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BMOUL001\Desktop\"/>
    </mc:Choice>
  </mc:AlternateContent>
  <xr:revisionPtr revIDLastSave="0" documentId="13_ncr:1_{D59C6CE1-D00E-49E8-89F3-FF48426A6FD0}" xr6:coauthVersionLast="37" xr6:coauthVersionMax="40" xr10:uidLastSave="{00000000-0000-0000-0000-000000000000}"/>
  <bookViews>
    <workbookView xWindow="3105" yWindow="465" windowWidth="20730" windowHeight="11760" tabRatio="635" xr2:uid="{00000000-000D-0000-FFFF-FFFF00000000}"/>
  </bookViews>
  <sheets>
    <sheet name="Forest Protection &amp; Restoration" sheetId="9" r:id="rId1"/>
    <sheet name="Sust Prod &amp; Livelihoods" sheetId="14" r:id="rId2"/>
    <sheet name="Social &amp; Cmty Engage" sheetId="15" r:id="rId3"/>
  </sheets>
  <calcPr calcId="179021"/>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0" i="14" l="1"/>
  <c r="E9"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Moulianitaki, Beatrice</author>
  </authors>
  <commentList>
    <comment ref="G4" authorId="0" shapeId="0" xr:uid="{ABC29D21-891E-4EE6-84F7-19A4559B923B}">
      <text>
        <r>
          <rPr>
            <b/>
            <sz val="9"/>
            <color indexed="81"/>
            <rFont val="Tahoma"/>
            <family val="2"/>
          </rPr>
          <t>Moulianitaki, Beatrice:</t>
        </r>
        <r>
          <rPr>
            <sz val="9"/>
            <color indexed="81"/>
            <rFont val="Tahoma"/>
            <family val="2"/>
          </rPr>
          <t xml:space="preserve">
According to our supplier contracts
</t>
        </r>
      </text>
    </comment>
  </commentList>
</comments>
</file>

<file path=xl/sharedStrings.xml><?xml version="1.0" encoding="utf-8"?>
<sst xmlns="http://schemas.openxmlformats.org/spreadsheetml/2006/main" count="221" uniqueCount="135">
  <si>
    <t>Action Plan Template – Côte d'Ivoire 2018-2022</t>
  </si>
  <si>
    <t>F4A Core Commitment</t>
  </si>
  <si>
    <t>CdI - Framework Language</t>
  </si>
  <si>
    <t>Company Actions</t>
  </si>
  <si>
    <t>Target Indicators</t>
  </si>
  <si>
    <t>#</t>
  </si>
  <si>
    <t>Risks &amp; Assumptions</t>
  </si>
  <si>
    <t>Timeline</t>
  </si>
  <si>
    <t>Implement Directly</t>
  </si>
  <si>
    <t>Implement via partner</t>
  </si>
  <si>
    <t>Partner(s)</t>
  </si>
  <si>
    <t>Forest Protection &amp; Restoration</t>
  </si>
  <si>
    <t>F4A - Forest Protection and Restoration Commitments</t>
  </si>
  <si>
    <t>1. There will be no further conversion of any forest land (as defined under national regulations and using methodologies such as High Carbon Stock (HCS) and High Conservation Value (HCV) approach) for cocoa production.</t>
  </si>
  <si>
    <r>
      <t xml:space="preserve">1.1 Conduct farm mapping within direct supply chain to identify and collect cocoa farm boundaries polygon data to ensure cocoa is not being sourced from forest lands, National Parks and Reserves, </t>
    </r>
    <r>
      <rPr>
        <sz val="11"/>
        <rFont val="Calibri (Body)_x0000_"/>
      </rPr>
      <t>and Classified Forests</t>
    </r>
  </si>
  <si>
    <t># and % of farms mapped</t>
  </si>
  <si>
    <t>100% 38,000</t>
  </si>
  <si>
    <t>Company mapping and subsequent sourcing actions are subject to national regulations that adequately define (map) forest lands, including National Parks and Reserves and Classified Forests, where conversion for cocoa production is prohibited</t>
  </si>
  <si>
    <t>2018-2019</t>
  </si>
  <si>
    <t>X</t>
  </si>
  <si>
    <t>1.2 Conduct deforestation risk assessments in all direct sourcing areas</t>
  </si>
  <si>
    <t xml:space="preserve"># hectares included in deforestation risk assessment                                                                                               </t>
  </si>
  <si>
    <t>As of end-2018</t>
  </si>
  <si>
    <t xml:space="preserve">2. Signatory companies and Government commit to the elimination of all cocoa production and sourcing in National Parks and Reserves in line with the promulgation and enforcement of the prevailing national forest policy and the development of alternative livelihoods for affected farmers. A plan of action will be put in place by end-2018 to ensure fulfilment of this commitment.                                                                                                                                      </t>
  </si>
  <si>
    <r>
      <t xml:space="preserve">2.1 A system will be adopted and published for excluding farmers in </t>
    </r>
    <r>
      <rPr>
        <sz val="11"/>
        <rFont val="Calibri (Body)_x0000_"/>
      </rPr>
      <t>the</t>
    </r>
    <r>
      <rPr>
        <sz val="11"/>
        <rFont val="Calibri"/>
        <family val="2"/>
        <scheme val="minor"/>
      </rPr>
      <t xml:space="preserve"> direct supply chain with cocoa production in protected areas                                                                               </t>
    </r>
  </si>
  <si>
    <t>Yes</t>
  </si>
  <si>
    <r>
      <t xml:space="preserve">2.2 All farms found in </t>
    </r>
    <r>
      <rPr>
        <sz val="11"/>
        <rFont val="Calibri (Body)_x0000_"/>
      </rPr>
      <t>National Parks and Reserves</t>
    </r>
    <r>
      <rPr>
        <sz val="11"/>
        <rFont val="Calibri"/>
        <family val="2"/>
        <scheme val="minor"/>
      </rPr>
      <t xml:space="preserve"> will be reported to </t>
    </r>
    <r>
      <rPr>
        <sz val="11"/>
        <rFont val="Calibri (Body)_x0000_"/>
      </rPr>
      <t xml:space="preserve">the Ministry of Water and Forests                                         </t>
    </r>
  </si>
  <si>
    <r>
      <t xml:space="preserve">% of farms in </t>
    </r>
    <r>
      <rPr>
        <sz val="11"/>
        <rFont val="Calibri (Body)_x0000_"/>
      </rPr>
      <t>National Parks and Reserves</t>
    </r>
    <r>
      <rPr>
        <sz val="11"/>
        <rFont val="Calibri"/>
        <family val="2"/>
        <scheme val="minor"/>
      </rPr>
      <t xml:space="preserve"> reported to government</t>
    </r>
  </si>
  <si>
    <t>TBD</t>
  </si>
  <si>
    <t>Company actions are contingent on the Government putting forth adequate social safeguards as part of the national forest policy</t>
  </si>
  <si>
    <t xml:space="preserve">2.3 Support cocoa farmers' transition to alternative livelihoods via technical assistance for on- and off-farm enterprises                           </t>
  </si>
  <si>
    <t># and % of total farmers in protected areas receiving assistance for alternative livelihoods</t>
  </si>
  <si>
    <t>Anader</t>
  </si>
  <si>
    <t xml:space="preserve">3.  Signatory companies commit to no sourcing of cocoa from National Parks and Reserves through their traceable direct sourcing programs, including farmer organizations and cooperatives, by 1 January 2018. A plan of action will be put in place by January 2018 to ensure fulfilment of this commitment. </t>
  </si>
  <si>
    <t>3.1 Implement traceability tools/technology to ensure no cocoa purchases originate from National Parks or Reserves (all forest areas)</t>
  </si>
  <si>
    <t>% of direct sourced cocoa is traceable to farm-level</t>
  </si>
  <si>
    <t xml:space="preserve">4. A differentiated approach based on the level of degradation of forests for the current Classified Forests will be developed by Government and translated into a national forest restoration strategy, by end-2018. The characteristics, the number of hectares, timeline, roles and responsibilities will be progressively specified in the land use plans. </t>
  </si>
  <si>
    <t xml:space="preserve">4.1 Support the restoration of Classified Forests by working with cocoa farmers and partnering with SODEFOR and the forestry industry to implement contracts for mixed agroforestry as a restoration and livelihoods intervention                                                                                       </t>
  </si>
  <si>
    <t xml:space="preserve"># farmer 'agroforestry restoration' contracts signed                                                  </t>
  </si>
  <si>
    <t>Company actions are contingent on the Government developing a differentiated approach via a national forest restoration strategy that assigns responsibilities and parameters to the private sector</t>
  </si>
  <si>
    <t>IMPACTUM, GIZ, SODEOR</t>
  </si>
  <si>
    <r>
      <t># hectares restored</t>
    </r>
    <r>
      <rPr>
        <sz val="11"/>
        <rFont val="Calibri (Body)_x0000_"/>
      </rPr>
      <t xml:space="preserve"> in Classified Forests        </t>
    </r>
    <r>
      <rPr>
        <sz val="11"/>
        <rFont val="Calibri"/>
        <family val="2"/>
        <scheme val="minor"/>
      </rPr>
      <t xml:space="preserve">                     </t>
    </r>
  </si>
  <si>
    <t>5. A legal protection and management status will be given by Government to the remaining forests of Côte d’Ivoire in the Rural Zone, in particular to the sacred forests by 30 June 2018.</t>
  </si>
  <si>
    <r>
      <t xml:space="preserve">5.1 Cooperate with </t>
    </r>
    <r>
      <rPr>
        <sz val="11"/>
        <rFont val="Calibri (Body)_x0000_"/>
      </rPr>
      <t>Ministry of Water and Forests on</t>
    </r>
    <r>
      <rPr>
        <sz val="11"/>
        <rFont val="Calibri"/>
        <family val="2"/>
        <scheme val="minor"/>
      </rPr>
      <t xml:space="preserve"> enforcement to prevent deforestation in the legally protected forest estate (rural domain)                                </t>
    </r>
  </si>
  <si>
    <t># hectares of forest in rural domain protected</t>
  </si>
  <si>
    <t>Company action subject to the Government granting legal protection and management status to the remaining forests of Côte d’Ivoire in the Rural Zone</t>
  </si>
  <si>
    <t>MINEF/SODEFOR/OIPR</t>
  </si>
  <si>
    <t>Forest Protection and Restoration Actions</t>
  </si>
  <si>
    <t>6. Up-to-date maps on forest cover and land-use for the different forests, and socio-economic data on cocoa farmers and their communities who depend on these forests, will be developed and publicly disclosed by Government by 31 December 2018, and detailed operational guidelines by 30 June 2019, with input as relevant from the private sector, civil society organizations, and other stakeholders.</t>
  </si>
  <si>
    <t>6.1 Support the government's forthcoming adaptive management plans for different forest areas to benefit the livelihoods of forest-dependent cocoa communities</t>
  </si>
  <si>
    <t xml:space="preserve">6.2 Participate in the development and operation of land-use and land-use planning at national and regional levels by sharing existing land use maps with government </t>
  </si>
  <si>
    <t>7. Public enforcement of the new Forest Code and its subsequent guidelines, and public sector governance will be strengthened, including, inter alia, awareness raising campaigns, capacity building of forest institutions, stronger surveillance and monitoring, and application of immediate sanctions for any new infringement, as of the date of promulgation of the new Forest Code but no later than June 2018.</t>
  </si>
  <si>
    <t>7.1 Promote and participate in awareness-raising campaigns to educate farmers on the new Forest Code</t>
  </si>
  <si>
    <t># farmers reached at awareness events</t>
  </si>
  <si>
    <t>Company action is subject to the revisions of Forest Code decrees</t>
  </si>
  <si>
    <t>Anader/IMPACTUM</t>
  </si>
  <si>
    <t>7.2 Update farmer engagement materials and training with the revised Forest Code</t>
  </si>
  <si>
    <t>8. Public-private collaboration to mobilize more technical and financial resources for forest protection and restoration, including, inter alia, support for innovative financial mechanisms (the appropriate financing mechansims will be defined in the operational document) to assure Payment of Environmental Services, alternative livelihoods for cocoa farmers affected by land-use changes, implementation of the current government contractualization approach, and development of mixed agro-forestry systems.</t>
  </si>
  <si>
    <r>
      <t>8.1 Mobilize finance for forest protection and restoration</t>
    </r>
    <r>
      <rPr>
        <sz val="11"/>
        <rFont val="Calibri (Body)_x0000_"/>
      </rPr>
      <t xml:space="preserve"> such as: new financing mechanisms (to be specified), contribution to conservation funds, development of  payments for environmental services (PES) schemes</t>
    </r>
    <r>
      <rPr>
        <sz val="11"/>
        <rFont val="Calibri"/>
        <family val="2"/>
        <scheme val="minor"/>
      </rPr>
      <t xml:space="preserve">                         </t>
    </r>
  </si>
  <si>
    <t xml:space="preserve">Amount of $ mobilized towards forest protection and restoration                                                        </t>
  </si>
  <si>
    <t># of hectares with forest protection and restoration financing</t>
  </si>
  <si>
    <t># of farmers participating in PES contracts</t>
  </si>
  <si>
    <t>9. Public-private collaboration to identify: good practices, technical guidance and incentive mechanisms for forest restoration, and mixed agro-forestry systems. The Government is developing management models for sustainable agro-forestry development, in consultation with all stakeholders.</t>
  </si>
  <si>
    <r>
      <t xml:space="preserve">9.1 </t>
    </r>
    <r>
      <rPr>
        <sz val="11"/>
        <rFont val="Calibri (Body)_x0000_"/>
      </rPr>
      <t xml:space="preserve">Support distribution and planting of </t>
    </r>
    <r>
      <rPr>
        <sz val="11"/>
        <rFont val="Calibri"/>
        <family val="2"/>
        <scheme val="minor"/>
      </rPr>
      <t xml:space="preserve">multi-purpose trees for on-farm restoration via mixed agroforestry                                                                  </t>
    </r>
  </si>
  <si>
    <t># of multi-purpose trees distributed for on-farm planting</t>
  </si>
  <si>
    <t>Company actions assume the timely dissemination of agroforestry management models from the Government will complement other agroforestry models being pursued and not restrict which management models are permissible in Cote d'Ivoire</t>
  </si>
  <si>
    <t>IMPACTUM, SODEFOR, CNRA</t>
  </si>
  <si>
    <t xml:space="preserve"># hectares cocoa agroforestry developed                                                                                                                             </t>
  </si>
  <si>
    <t xml:space="preserve">IMPACTUM, SODEFOR, CNRA </t>
  </si>
  <si>
    <r>
      <t xml:space="preserve">9.2 </t>
    </r>
    <r>
      <rPr>
        <sz val="11"/>
        <rFont val="Calibri (Body)_x0000_"/>
      </rPr>
      <t>Support distribution and planting of</t>
    </r>
    <r>
      <rPr>
        <sz val="11"/>
        <rFont val="Calibri"/>
        <family val="2"/>
        <scheme val="minor"/>
      </rPr>
      <t xml:space="preserve"> native trees for off-farm restoration (reforestation)                                                                                           </t>
    </r>
  </si>
  <si>
    <t xml:space="preserve"># native trees planted off-farm                                                                  </t>
  </si>
  <si>
    <t xml:space="preserve"># hectares of forest area restored  </t>
  </si>
  <si>
    <t>10. The Government, in collaboration with all stakeholders, will create a public-private fund to support the long-term financing of the protection and restoration of high conservation value forest areas. All stakeholders will be encouraged to support this fund.</t>
  </si>
  <si>
    <t>10.1 Support the creation of the public-private forest conservation and rehabilitation fund</t>
  </si>
  <si>
    <t>$ contributed to fund</t>
  </si>
  <si>
    <t>Company action assumes the creation   of the public-private forest conservation and rehabilitation fund</t>
  </si>
  <si>
    <t>Sustainable Production and Livelihoods</t>
  </si>
  <si>
    <t>F4A - Sustainable Production and Livelihoods Commitments (to Joint Actions)</t>
  </si>
  <si>
    <t xml:space="preserve">11. Promote investment in long-term productivity of cocoa in environmentally suitable areas in order to grow “more cocoa on less land,” through provision of optimal planting materials, training in good agricultural practices, crop nutrition and soil fertility, crop protection, and development and capacity building of farmers’ organizations, are critical enabling factors for sustainable agriculture development. </t>
  </si>
  <si>
    <t xml:space="preserve">11.1 Distribute improved cocoa planting material                                                   </t>
  </si>
  <si>
    <t xml:space="preserve"># improved seedlings distributed to farmers                                                                              </t>
  </si>
  <si>
    <t xml:space="preserve">Assuming that the Conseil du Café-Cacao policy will expire by end 2019. </t>
  </si>
  <si>
    <t>11.2 Establish and/or provide cocoa nurseries with improved cocoa planting material</t>
  </si>
  <si>
    <t># of nurseries with improved cocoa seedlings</t>
  </si>
  <si>
    <t>11.3 Train farmers and producer organizations in the latest Good Agriculture Practices (GAPs)</t>
  </si>
  <si>
    <t xml:space="preserve"># of farmers trained in GAPs                                                           </t>
  </si>
  <si>
    <t>ICRA/ANADER</t>
  </si>
  <si>
    <t xml:space="preserve">11.4 Support cocoa farm rehabiliation </t>
  </si>
  <si>
    <t># of hectares of cocoa rehabilitated</t>
  </si>
  <si>
    <t xml:space="preserve">TBD </t>
  </si>
  <si>
    <r>
      <t>Assuming a conversion rate of 1,111 trees per hectare based on reporting for I</t>
    </r>
    <r>
      <rPr>
        <b/>
        <sz val="11"/>
        <rFont val="Calibri"/>
        <family val="2"/>
        <scheme val="minor"/>
      </rPr>
      <t>ndicator 11.1, "# improved seedlings distributed to farmers</t>
    </r>
    <r>
      <rPr>
        <sz val="11"/>
        <rFont val="Calibri"/>
        <family val="2"/>
        <scheme val="minor"/>
      </rPr>
      <t>"</t>
    </r>
  </si>
  <si>
    <t>12. Promote sustainable livelihoods and income diversification for cocoa farmers, including through food crop diversification, agricultural inter-cropping, development of mixed agro-forestry systems and shade-grown cocoa, and other income generating activities designed to boost and diversify household income.</t>
  </si>
  <si>
    <t>12.1 Promote farm-level crop diversification</t>
  </si>
  <si>
    <t xml:space="preserve"># and % of farmers applying crop diversification </t>
  </si>
  <si>
    <t>ICRA/ANADER/ICI</t>
  </si>
  <si>
    <t xml:space="preserve">See Company Action 9.1 </t>
  </si>
  <si>
    <t>ANADER, IMPACTUM</t>
  </si>
  <si>
    <t>13. Promote financial inclusion and innovation to deepen farmers’ access to working capital and investment funds required for production and farm renovation</t>
  </si>
  <si>
    <t xml:space="preserve">13.1 Promote expansion of farmer savings  </t>
  </si>
  <si>
    <t># and % of farmers in supply chain with a savings account</t>
  </si>
  <si>
    <t xml:space="preserve">Financial Institutions </t>
  </si>
  <si>
    <t xml:space="preserve"># and % of farmers participating in VSLA groups </t>
  </si>
  <si>
    <t>CARE</t>
  </si>
  <si>
    <t xml:space="preserve">13.2 Offer financial products to farmers </t>
  </si>
  <si>
    <t># and % of farmers offered a financial product</t>
  </si>
  <si>
    <t xml:space="preserve">Inclusive of reporting in 13.1 in addition to  other  financial products offered. </t>
  </si>
  <si>
    <t>Financial Institutions  and insurance companies</t>
  </si>
  <si>
    <t>14. Improve supply chain mapping, with the goal of 100% of cocoa sourcing traceable from farm to first purchase point. The private sector, in collaboration with the Government, will develop an action plan for traceability with clear timelines, which will be implemented step-by-step to achieve full traceability and verification, applicable to all by end-2019.
Signatory companies are putting in place verifiable monitoring systems for traceability from farm to the first purchase point, operational policies and control systems that effectively monitor the associated risks, including high quality verification.</t>
  </si>
  <si>
    <t>See Company Action 1.1</t>
  </si>
  <si>
    <t># and % farms mapped within direct supply chain</t>
  </si>
  <si>
    <t xml:space="preserve">Company actions will benefit from Government collaboration to develop a traceability action plan but it is assumed company actions are not dependent on Government </t>
  </si>
  <si>
    <t xml:space="preserve">14.2 Implement traceability system to farm level in direct supply chain                                                                     </t>
  </si>
  <si>
    <r>
      <t xml:space="preserve">% cocoa supply traceable from individual farms </t>
    </r>
    <r>
      <rPr>
        <sz val="11"/>
        <rFont val="Calibri (Body)_x0000_"/>
      </rPr>
      <t>to first purchase point</t>
    </r>
    <r>
      <rPr>
        <sz val="11"/>
        <rFont val="Calibri"/>
        <family val="2"/>
        <scheme val="minor"/>
      </rPr>
      <t xml:space="preserve">    </t>
    </r>
    <r>
      <rPr>
        <b/>
        <i/>
        <sz val="11"/>
        <rFont val="Calibri (Body)_x0000_"/>
      </rPr>
      <t xml:space="preserve"> </t>
    </r>
    <r>
      <rPr>
        <sz val="11"/>
        <rFont val="Calibri"/>
        <family val="2"/>
        <scheme val="minor"/>
      </rPr>
      <t xml:space="preserve">                                                      </t>
    </r>
  </si>
  <si>
    <t>Community Engagement
and Social Inclusion</t>
  </si>
  <si>
    <t>F4A - Community Engagement and Social Inclusion Commitments</t>
  </si>
  <si>
    <t>15. Full and effective information sharing, consultation, and informed participation of cocoa farmers and their communities who are affected by proposed land-use changes under the Framework.</t>
  </si>
  <si>
    <r>
      <t xml:space="preserve">15.1 Organize cocoa community consultations on the </t>
    </r>
    <r>
      <rPr>
        <sz val="11"/>
        <rFont val="Calibri (Body)_x0000_"/>
      </rPr>
      <t>implementation of the</t>
    </r>
    <r>
      <rPr>
        <sz val="11"/>
        <rFont val="Calibri"/>
        <family val="2"/>
        <scheme val="minor"/>
      </rPr>
      <t xml:space="preserve"> Frameworks for Action                                                         </t>
    </r>
  </si>
  <si>
    <t># of communities with consultation sessions and # of participants per community (male/female &amp; &lt;40yrs)</t>
  </si>
  <si>
    <r>
      <t>16. Promote community-based management models for forest protection and restoration, including engagement of local communities and farmers in awareness raising campaigns on the status of National Parks and Reserves, and</t>
    </r>
    <r>
      <rPr>
        <sz val="11"/>
        <rFont val="Calibri"/>
        <family val="2"/>
        <scheme val="minor"/>
      </rPr>
      <t xml:space="preserve"> Classified Forests</t>
    </r>
    <r>
      <rPr>
        <sz val="11"/>
        <color theme="1"/>
        <rFont val="Calibri"/>
        <family val="2"/>
        <scheme val="minor"/>
      </rPr>
      <t xml:space="preserve"> and the critical role that forest plays in climate regulation, soil fertility and water circulation.</t>
    </r>
  </si>
  <si>
    <t>16.1 Establish and/or support community-based natural resource management programs for forest restoration/protection</t>
  </si>
  <si>
    <t xml:space="preserve"># of cocoa communities with active forest restoration and protection program                                                          </t>
  </si>
  <si>
    <t># of hectares under CBNRM</t>
  </si>
  <si>
    <t>17. Development of action plans for forest protection and restoration, and sustainable agricultural intensification that are gender and youth sensitive.</t>
  </si>
  <si>
    <t>17.1 Develop forest protection &amp; restoration and agriculture intensification action plans that are youth and gender sensitive</t>
  </si>
  <si>
    <t xml:space="preserve"># of cocoa communities with gender-focused programs </t>
  </si>
  <si>
    <t>IMPACTUM</t>
  </si>
  <si>
    <t xml:space="preserve"># of cocoa communities with youth-focused programs </t>
  </si>
  <si>
    <t>Farmstrong, IMPACTUM</t>
  </si>
  <si>
    <t>18. For National Parks and Reserves, and Classified Forests, Government will assess and mitigate the social impacts and risks of proposed land-use changes on affected farmers and their communities, and ensure provision of alternative livelihoods and restoration of standard of living of affected parties, in line with reasonable standards to be agreed upon.</t>
  </si>
  <si>
    <t>19. Government will prepare operational guidelines covering resettlement and livelihood restoration of affected parties by 31 December 2018, with input as relevant from private sector, civil society organizations, and other stakeholders, in line with reasonable standards to be agreed upon.</t>
  </si>
  <si>
    <t xml:space="preserve">19.1 Support the development of operational guidelines on resettlement and restoring living standards                                                                                          </t>
  </si>
  <si>
    <t>Participate in Workshops and share knowledge</t>
  </si>
  <si>
    <t>SODEFOR/CCC/MINEF/ MINISTRY OF ENVIRONNRMRNT/OIPR</t>
  </si>
  <si>
    <t>NA</t>
  </si>
  <si>
    <t>Government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</si>
</sst>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2">
    <font>
      <sz val="11"/>
      <color theme="1"/>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sz val="11"/>
      <color rgb="FF000000"/>
      <name val="Calibri"/>
      <family val="2"/>
      <scheme val="minor"/>
    </font>
    <font>
      <sz val="11"/>
      <name val="Calibri"/>
      <family val="2"/>
      <scheme val="minor"/>
    </font>
    <font>
      <sz val="11"/>
      <color theme="1"/>
      <name val="Calibri "/>
    </font>
    <font>
      <b/>
      <sz val="24"/>
      <color rgb="FF000000"/>
      <name val="Calibri"/>
      <family val="2"/>
      <scheme val="minor"/>
    </font>
    <font>
      <sz val="11"/>
      <color rgb="FFFF0000"/>
      <name val="Calibri"/>
      <family val="2"/>
      <scheme val="minor"/>
    </font>
    <font>
      <sz val="11"/>
      <name val="Calibri (Body)_x0000_"/>
    </font>
    <font>
      <b/>
      <sz val="11"/>
      <name val="Calibri"/>
      <family val="2"/>
      <scheme val="minor"/>
    </font>
    <font>
      <sz val="11"/>
      <name val="Calibri "/>
    </font>
    <font>
      <sz val="12"/>
      <name val="Calibri"/>
      <family val="2"/>
      <scheme val="minor"/>
    </font>
    <font>
      <i/>
      <sz val="11"/>
      <name val="Calibri"/>
      <family val="2"/>
      <scheme val="minor"/>
    </font>
    <font>
      <b/>
      <i/>
      <sz val="11"/>
      <name val="Calibri (Body)_x0000_"/>
    </font>
    <font>
      <b/>
      <sz val="50"/>
      <color theme="1"/>
      <name val="Calibri"/>
      <family val="2"/>
      <scheme val="minor"/>
    </font>
    <font>
      <sz val="11"/>
      <color theme="1"/>
      <name val="Calibri"/>
      <family val="2"/>
    </font>
    <font>
      <i/>
      <sz val="11"/>
      <color theme="1"/>
      <name val="Calibri"/>
      <family val="2"/>
      <scheme val="minor"/>
    </font>
    <font>
      <sz val="11"/>
      <color theme="1"/>
      <name val="Calibri"/>
      <family val="2"/>
      <scheme val="minor"/>
    </font>
    <font>
      <sz val="9"/>
      <color indexed="81"/>
      <name val="Tahoma"/>
      <family val="2"/>
    </font>
    <font>
      <b/>
      <sz val="9"/>
      <color indexed="81"/>
      <name val="Tahoma"/>
      <family val="2"/>
    </font>
    <font>
      <b/>
      <sz val="11"/>
      <color rgb="FFFF0000"/>
      <name val="Calibri"/>
      <family val="2"/>
      <scheme val="minor"/>
    </font>
  </fonts>
  <fills count="9">
    <fill>
      <patternFill patternType="none"/>
    </fill>
    <fill>
      <patternFill patternType="gray125"/>
    </fill>
    <fill>
      <patternFill patternType="solid">
        <fgColor theme="9" tint="0.79998168889431442"/>
        <bgColor indexed="64"/>
      </patternFill>
    </fill>
    <fill>
      <patternFill patternType="solid">
        <fgColor rgb="FF92D05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5" tint="0.59999389629810485"/>
        <bgColor rgb="FF000000"/>
      </patternFill>
    </fill>
    <fill>
      <patternFill patternType="solid">
        <fgColor rgb="FFFCE4D6"/>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bottom style="thin">
        <color auto="1"/>
      </bottom>
      <diagonal/>
    </border>
    <border>
      <left style="thin">
        <color auto="1"/>
      </left>
      <right style="thin">
        <color auto="1"/>
      </right>
      <top style="medium">
        <color auto="1"/>
      </top>
      <bottom/>
      <diagonal/>
    </border>
    <border>
      <left/>
      <right style="thin">
        <color auto="1"/>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right/>
      <top style="thin">
        <color indexed="64"/>
      </top>
      <bottom/>
      <diagonal/>
    </border>
    <border>
      <left style="thin">
        <color auto="1"/>
      </left>
      <right/>
      <top/>
      <bottom style="medium">
        <color indexed="64"/>
      </bottom>
      <diagonal/>
    </border>
    <border>
      <left style="thin">
        <color auto="1"/>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auto="1"/>
      </top>
      <bottom style="medium">
        <color indexed="64"/>
      </bottom>
      <diagonal/>
    </border>
    <border>
      <left/>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auto="1"/>
      </left>
      <right style="medium">
        <color indexed="64"/>
      </right>
      <top/>
      <bottom/>
      <diagonal/>
    </border>
    <border>
      <left style="thin">
        <color auto="1"/>
      </left>
      <right style="medium">
        <color auto="1"/>
      </right>
      <top style="thin">
        <color auto="1"/>
      </top>
      <bottom/>
      <diagonal/>
    </border>
    <border>
      <left/>
      <right style="medium">
        <color auto="1"/>
      </right>
      <top/>
      <bottom/>
      <diagonal/>
    </border>
    <border>
      <left style="medium">
        <color indexed="64"/>
      </left>
      <right style="thin">
        <color auto="1"/>
      </right>
      <top style="thin">
        <color auto="1"/>
      </top>
      <bottom style="thin">
        <color auto="1"/>
      </bottom>
      <diagonal/>
    </border>
  </borders>
  <cellStyleXfs count="7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18" fillId="0" borderId="0" applyFont="0" applyFill="0" applyBorder="0" applyAlignment="0" applyProtection="0"/>
  </cellStyleXfs>
  <cellXfs count="270">
    <xf numFmtId="0" fontId="0" fillId="0" borderId="0" xfId="0"/>
    <xf numFmtId="0" fontId="1" fillId="3" borderId="0" xfId="0" applyFont="1" applyFill="1" applyAlignment="1">
      <alignment horizontal="center" vertical="center"/>
    </xf>
    <xf numFmtId="0" fontId="1" fillId="3" borderId="0" xfId="0" applyFont="1" applyFill="1" applyAlignment="1">
      <alignment horizontal="center" vertical="center" wrapText="1"/>
    </xf>
    <xf numFmtId="0" fontId="0" fillId="0" borderId="0" xfId="0" applyAlignment="1">
      <alignment horizontal="left" vertical="top"/>
    </xf>
    <xf numFmtId="0" fontId="0" fillId="2" borderId="0" xfId="0" applyFill="1"/>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textRotation="90" wrapText="1"/>
    </xf>
    <xf numFmtId="0" fontId="0" fillId="0" borderId="0" xfId="0" applyFill="1" applyBorder="1" applyAlignment="1">
      <alignment horizontal="center" vertical="center"/>
    </xf>
    <xf numFmtId="0" fontId="1" fillId="3" borderId="0" xfId="0" applyFont="1" applyFill="1" applyAlignment="1">
      <alignment horizontal="center" vertical="center" textRotation="90" wrapText="1"/>
    </xf>
    <xf numFmtId="0" fontId="0" fillId="5" borderId="22" xfId="0" applyFill="1" applyBorder="1" applyAlignment="1">
      <alignment horizontal="left" vertical="center" wrapText="1"/>
    </xf>
    <xf numFmtId="0" fontId="0" fillId="5" borderId="3" xfId="0" applyFont="1" applyFill="1" applyBorder="1" applyAlignment="1">
      <alignment vertical="center" wrapText="1"/>
    </xf>
    <xf numFmtId="0" fontId="0" fillId="5" borderId="1" xfId="0" applyFill="1" applyBorder="1" applyAlignment="1">
      <alignment horizontal="center" vertical="center"/>
    </xf>
    <xf numFmtId="0" fontId="0" fillId="5" borderId="12" xfId="0" applyFont="1" applyFill="1" applyBorder="1" applyAlignment="1">
      <alignment vertical="center" wrapText="1"/>
    </xf>
    <xf numFmtId="0" fontId="0" fillId="5" borderId="8" xfId="0" applyFill="1" applyBorder="1" applyAlignment="1">
      <alignment horizontal="center" vertical="center"/>
    </xf>
    <xf numFmtId="0" fontId="1" fillId="4" borderId="1" xfId="0" applyFont="1" applyFill="1" applyBorder="1" applyAlignment="1">
      <alignment vertical="center"/>
    </xf>
    <xf numFmtId="0" fontId="1" fillId="3" borderId="0" xfId="0" applyFont="1" applyFill="1" applyBorder="1" applyAlignment="1">
      <alignment horizontal="center" vertical="center" textRotation="90" wrapText="1"/>
    </xf>
    <xf numFmtId="0" fontId="1" fillId="3" borderId="0" xfId="0" applyFont="1" applyFill="1" applyBorder="1" applyAlignment="1">
      <alignment horizontal="center" vertical="center"/>
    </xf>
    <xf numFmtId="0" fontId="1" fillId="4" borderId="5" xfId="0" applyFont="1" applyFill="1" applyBorder="1" applyAlignment="1">
      <alignment horizontal="center" vertical="center"/>
    </xf>
    <xf numFmtId="0" fontId="0" fillId="4" borderId="6" xfId="0" applyFont="1" applyFill="1" applyBorder="1" applyAlignment="1">
      <alignment vertical="center" wrapText="1"/>
    </xf>
    <xf numFmtId="0" fontId="0" fillId="5" borderId="26" xfId="0" applyFill="1" applyBorder="1" applyAlignment="1">
      <alignment vertical="center" wrapText="1"/>
    </xf>
    <xf numFmtId="0" fontId="1" fillId="5" borderId="32" xfId="0" applyFont="1" applyFill="1" applyBorder="1" applyAlignment="1">
      <alignment horizontal="center" vertical="center"/>
    </xf>
    <xf numFmtId="0" fontId="5" fillId="4" borderId="28" xfId="0" applyFont="1" applyFill="1" applyBorder="1" applyAlignment="1">
      <alignment horizontal="center" vertical="center" wrapText="1"/>
    </xf>
    <xf numFmtId="0" fontId="0" fillId="4" borderId="29" xfId="0" applyFill="1" applyBorder="1" applyAlignment="1">
      <alignment vertical="center" wrapText="1"/>
    </xf>
    <xf numFmtId="0" fontId="0" fillId="5" borderId="29" xfId="0" applyFill="1" applyBorder="1" applyAlignment="1">
      <alignment horizontal="left" vertical="center" wrapText="1"/>
    </xf>
    <xf numFmtId="0" fontId="7" fillId="0" borderId="0" xfId="0" applyFont="1"/>
    <xf numFmtId="0" fontId="0" fillId="0" borderId="0" xfId="0" applyAlignment="1">
      <alignment horizontal="left"/>
    </xf>
    <xf numFmtId="0" fontId="7" fillId="0" borderId="0" xfId="0" applyFont="1" applyAlignment="1">
      <alignment horizontal="left"/>
    </xf>
    <xf numFmtId="0" fontId="5" fillId="4" borderId="0" xfId="0" applyFont="1" applyFill="1" applyBorder="1" applyAlignment="1">
      <alignment horizontal="center" vertical="center" wrapText="1"/>
    </xf>
    <xf numFmtId="0" fontId="5" fillId="5" borderId="1" xfId="0" applyFont="1" applyFill="1" applyBorder="1" applyAlignment="1">
      <alignment vertical="center" wrapText="1"/>
    </xf>
    <xf numFmtId="0" fontId="5" fillId="5" borderId="9" xfId="0" applyFont="1" applyFill="1" applyBorder="1" applyAlignment="1">
      <alignment vertical="center" wrapText="1"/>
    </xf>
    <xf numFmtId="0" fontId="5" fillId="5" borderId="8" xfId="0" applyFont="1" applyFill="1" applyBorder="1" applyAlignment="1">
      <alignment vertical="center" wrapText="1"/>
    </xf>
    <xf numFmtId="0" fontId="5" fillId="0" borderId="0" xfId="0" applyFont="1" applyAlignment="1"/>
    <xf numFmtId="0" fontId="10" fillId="3" borderId="0" xfId="0" applyFont="1" applyFill="1" applyAlignment="1">
      <alignment horizontal="center" vertical="center"/>
    </xf>
    <xf numFmtId="0" fontId="10" fillId="3" borderId="0" xfId="0" applyFont="1" applyFill="1" applyAlignment="1">
      <alignment horizontal="center" vertical="center" wrapText="1"/>
    </xf>
    <xf numFmtId="0" fontId="5" fillId="5" borderId="5" xfId="0" applyFont="1" applyFill="1" applyBorder="1" applyAlignment="1">
      <alignment vertical="center" wrapText="1"/>
    </xf>
    <xf numFmtId="0" fontId="5" fillId="4" borderId="5" xfId="0" applyFont="1" applyFill="1" applyBorder="1" applyAlignment="1">
      <alignment vertical="center" wrapText="1"/>
    </xf>
    <xf numFmtId="0" fontId="5" fillId="4" borderId="14" xfId="0" applyFont="1" applyFill="1" applyBorder="1" applyAlignment="1">
      <alignment vertical="center" wrapText="1"/>
    </xf>
    <xf numFmtId="0" fontId="5" fillId="4" borderId="1" xfId="0" applyFont="1" applyFill="1" applyBorder="1" applyAlignment="1">
      <alignment vertical="center" wrapText="1"/>
    </xf>
    <xf numFmtId="0" fontId="5" fillId="4" borderId="11" xfId="0" applyFont="1" applyFill="1" applyBorder="1" applyAlignment="1">
      <alignment vertical="center" wrapText="1"/>
    </xf>
    <xf numFmtId="0" fontId="5" fillId="2" borderId="31" xfId="0" applyFont="1" applyFill="1" applyBorder="1" applyAlignment="1">
      <alignment vertical="center" wrapText="1"/>
    </xf>
    <xf numFmtId="0" fontId="5" fillId="5" borderId="32" xfId="0" applyFont="1" applyFill="1" applyBorder="1" applyAlignment="1">
      <alignment vertical="center" wrapText="1"/>
    </xf>
    <xf numFmtId="0" fontId="5" fillId="5" borderId="32" xfId="0" applyFont="1" applyFill="1" applyBorder="1" applyAlignment="1">
      <alignment horizontal="left" vertical="center" wrapText="1"/>
    </xf>
    <xf numFmtId="0" fontId="5" fillId="5" borderId="11" xfId="0" applyFont="1" applyFill="1" applyBorder="1" applyAlignment="1">
      <alignment vertical="center"/>
    </xf>
    <xf numFmtId="0" fontId="12" fillId="4" borderId="5" xfId="0" applyFont="1" applyFill="1" applyBorder="1" applyAlignment="1">
      <alignment horizontal="left" vertical="center" wrapText="1"/>
    </xf>
    <xf numFmtId="0" fontId="5" fillId="5" borderId="10" xfId="0" applyFont="1" applyFill="1" applyBorder="1" applyAlignment="1">
      <alignment horizontal="left" vertical="center" wrapText="1"/>
    </xf>
    <xf numFmtId="0" fontId="5" fillId="0" borderId="0" xfId="0" applyFont="1" applyAlignment="1">
      <alignment horizontal="left" vertical="top"/>
    </xf>
    <xf numFmtId="0" fontId="5" fillId="0" borderId="0" xfId="0" applyFont="1" applyAlignment="1">
      <alignment horizontal="left"/>
    </xf>
    <xf numFmtId="0" fontId="5" fillId="4" borderId="8" xfId="0" applyFont="1" applyFill="1" applyBorder="1" applyAlignment="1">
      <alignment vertical="center" wrapText="1"/>
    </xf>
    <xf numFmtId="0" fontId="5" fillId="4" borderId="10" xfId="0" applyFont="1" applyFill="1" applyBorder="1" applyAlignment="1">
      <alignment vertical="center" wrapText="1"/>
    </xf>
    <xf numFmtId="0" fontId="5" fillId="0" borderId="0" xfId="0" applyFont="1"/>
    <xf numFmtId="0" fontId="5" fillId="5" borderId="8" xfId="0" applyFont="1" applyFill="1" applyBorder="1" applyAlignment="1">
      <alignment horizontal="left" vertical="center" wrapText="1"/>
    </xf>
    <xf numFmtId="0" fontId="5" fillId="5" borderId="5" xfId="0" applyFont="1" applyFill="1" applyBorder="1" applyAlignment="1">
      <alignment horizontal="left" vertical="center" wrapText="1"/>
    </xf>
    <xf numFmtId="0" fontId="5" fillId="4" borderId="8"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5" borderId="1" xfId="0" applyFont="1" applyFill="1" applyBorder="1" applyAlignment="1">
      <alignment horizontal="left" vertical="center" wrapText="1"/>
    </xf>
    <xf numFmtId="0" fontId="0" fillId="4" borderId="8" xfId="0" applyFill="1" applyBorder="1" applyAlignment="1">
      <alignment horizontal="center" vertical="center"/>
    </xf>
    <xf numFmtId="0" fontId="5" fillId="5" borderId="11" xfId="0" applyFont="1" applyFill="1" applyBorder="1" applyAlignment="1">
      <alignment vertical="center" wrapText="1"/>
    </xf>
    <xf numFmtId="0" fontId="1" fillId="6" borderId="25" xfId="0" applyFont="1" applyFill="1" applyBorder="1" applyAlignment="1">
      <alignment vertical="center"/>
    </xf>
    <xf numFmtId="0" fontId="1" fillId="6" borderId="26" xfId="0" applyFont="1" applyFill="1" applyBorder="1" applyAlignment="1">
      <alignment vertical="center"/>
    </xf>
    <xf numFmtId="0" fontId="1" fillId="6" borderId="27" xfId="0" applyFont="1" applyFill="1" applyBorder="1" applyAlignment="1">
      <alignment vertical="center"/>
    </xf>
    <xf numFmtId="0" fontId="10" fillId="6" borderId="25" xfId="0" applyFont="1" applyFill="1" applyBorder="1" applyAlignment="1">
      <alignment horizontal="left" vertical="center"/>
    </xf>
    <xf numFmtId="0" fontId="10" fillId="6" borderId="26" xfId="0" applyFont="1" applyFill="1" applyBorder="1" applyAlignment="1">
      <alignment horizontal="center" vertical="center"/>
    </xf>
    <xf numFmtId="0" fontId="1" fillId="6" borderId="26" xfId="0" applyFont="1" applyFill="1" applyBorder="1" applyAlignment="1">
      <alignment horizontal="center" vertical="center"/>
    </xf>
    <xf numFmtId="0" fontId="1" fillId="6" borderId="27" xfId="0" applyFont="1" applyFill="1" applyBorder="1" applyAlignment="1">
      <alignment horizontal="center" vertical="center"/>
    </xf>
    <xf numFmtId="0" fontId="0" fillId="2" borderId="31" xfId="0" applyFont="1" applyFill="1" applyBorder="1" applyAlignment="1">
      <alignment vertical="center" wrapText="1"/>
    </xf>
    <xf numFmtId="0" fontId="0" fillId="2" borderId="21" xfId="0" applyFont="1" applyFill="1" applyBorder="1" applyAlignment="1">
      <alignment vertical="center" wrapText="1"/>
    </xf>
    <xf numFmtId="0" fontId="0" fillId="5" borderId="11" xfId="0" applyFont="1" applyFill="1" applyBorder="1" applyAlignment="1">
      <alignment horizontal="left" vertical="center" wrapText="1"/>
    </xf>
    <xf numFmtId="0" fontId="5" fillId="4" borderId="32" xfId="0" applyFont="1" applyFill="1" applyBorder="1" applyAlignment="1">
      <alignment horizontal="left" vertical="center" wrapText="1"/>
    </xf>
    <xf numFmtId="0" fontId="5" fillId="4" borderId="32" xfId="0" applyFont="1" applyFill="1" applyBorder="1" applyAlignment="1">
      <alignment horizontal="center" vertical="center" wrapText="1"/>
    </xf>
    <xf numFmtId="0" fontId="0" fillId="4" borderId="32" xfId="0" applyFont="1" applyFill="1" applyBorder="1" applyAlignment="1">
      <alignment horizontal="center" vertical="center" wrapText="1"/>
    </xf>
    <xf numFmtId="0" fontId="0" fillId="4" borderId="32" xfId="0" applyFill="1" applyBorder="1" applyAlignment="1">
      <alignment horizontal="center"/>
    </xf>
    <xf numFmtId="0" fontId="1" fillId="4" borderId="32" xfId="0" applyFont="1" applyFill="1" applyBorder="1" applyAlignment="1">
      <alignment horizontal="center" vertical="center"/>
    </xf>
    <xf numFmtId="0" fontId="8" fillId="5" borderId="8" xfId="0" applyFont="1" applyFill="1" applyBorder="1" applyAlignment="1">
      <alignment vertical="center" wrapText="1"/>
    </xf>
    <xf numFmtId="0" fontId="0" fillId="4" borderId="9" xfId="0" applyFill="1" applyBorder="1" applyAlignment="1">
      <alignment horizontal="center" vertical="center"/>
    </xf>
    <xf numFmtId="0" fontId="0" fillId="4" borderId="14" xfId="0" applyFill="1" applyBorder="1" applyAlignment="1">
      <alignment horizontal="center" vertical="center"/>
    </xf>
    <xf numFmtId="0" fontId="16" fillId="7" borderId="8" xfId="0" applyFont="1" applyFill="1" applyBorder="1" applyAlignment="1">
      <alignment horizontal="left" vertical="center" wrapText="1"/>
    </xf>
    <xf numFmtId="9" fontId="5" fillId="5" borderId="8" xfId="0" applyNumberFormat="1" applyFont="1" applyFill="1" applyBorder="1" applyAlignment="1">
      <alignment horizontal="right" vertical="center" wrapText="1"/>
    </xf>
    <xf numFmtId="0" fontId="5" fillId="4" borderId="14" xfId="0" applyFont="1" applyFill="1" applyBorder="1" applyAlignment="1">
      <alignment horizontal="right" vertical="center" wrapText="1"/>
    </xf>
    <xf numFmtId="0" fontId="0" fillId="4" borderId="1" xfId="0" applyFill="1" applyBorder="1" applyAlignment="1">
      <alignment horizontal="center" vertical="center"/>
    </xf>
    <xf numFmtId="0" fontId="0" fillId="4" borderId="23" xfId="0" applyFill="1" applyBorder="1" applyAlignment="1">
      <alignment horizontal="center" vertical="center"/>
    </xf>
    <xf numFmtId="0" fontId="0" fillId="4" borderId="30" xfId="0" applyFill="1" applyBorder="1" applyAlignment="1">
      <alignment horizontal="center" vertical="center" wrapText="1"/>
    </xf>
    <xf numFmtId="0" fontId="5" fillId="5" borderId="33" xfId="0" applyFont="1" applyFill="1" applyBorder="1" applyAlignment="1">
      <alignment horizontal="center" vertical="center" wrapText="1"/>
    </xf>
    <xf numFmtId="0" fontId="0" fillId="4" borderId="28" xfId="0" applyFill="1" applyBorder="1" applyAlignment="1">
      <alignment horizontal="center" vertical="center" wrapText="1"/>
    </xf>
    <xf numFmtId="0" fontId="5" fillId="5" borderId="8" xfId="0" applyFont="1" applyFill="1" applyBorder="1" applyAlignment="1">
      <alignment horizontal="center" vertical="center" wrapText="1"/>
    </xf>
    <xf numFmtId="164" fontId="5" fillId="5" borderId="8" xfId="69" applyNumberFormat="1" applyFont="1" applyFill="1" applyBorder="1" applyAlignment="1">
      <alignment horizontal="right" vertical="center"/>
    </xf>
    <xf numFmtId="0" fontId="5" fillId="5" borderId="12" xfId="0" applyFont="1" applyFill="1" applyBorder="1" applyAlignment="1">
      <alignment horizontal="center" vertical="center" wrapText="1"/>
    </xf>
    <xf numFmtId="0" fontId="0" fillId="5" borderId="8" xfId="0" applyFill="1" applyBorder="1" applyAlignment="1">
      <alignment horizontal="center" vertical="center" wrapText="1"/>
    </xf>
    <xf numFmtId="0" fontId="0" fillId="5" borderId="0" xfId="0" applyFill="1" applyBorder="1" applyAlignment="1">
      <alignment horizontal="center" vertical="center" wrapText="1"/>
    </xf>
    <xf numFmtId="0" fontId="0" fillId="5" borderId="3" xfId="0" applyFill="1" applyBorder="1" applyAlignment="1">
      <alignment vertical="center" wrapText="1"/>
    </xf>
    <xf numFmtId="164" fontId="5" fillId="8" borderId="8" xfId="69" applyNumberFormat="1" applyFont="1" applyFill="1" applyBorder="1" applyAlignment="1">
      <alignment horizontal="right" vertical="center" wrapText="1"/>
    </xf>
    <xf numFmtId="0" fontId="0" fillId="4" borderId="12" xfId="0" applyFill="1" applyBorder="1" applyAlignment="1">
      <alignment vertical="center" wrapText="1"/>
    </xf>
    <xf numFmtId="0" fontId="5" fillId="4" borderId="1" xfId="0" applyNumberFormat="1" applyFont="1" applyFill="1" applyBorder="1" applyAlignment="1">
      <alignment horizontal="center" vertical="center"/>
    </xf>
    <xf numFmtId="0" fontId="0" fillId="4" borderId="3" xfId="0" applyFill="1" applyBorder="1" applyAlignment="1">
      <alignment vertical="center" wrapText="1"/>
    </xf>
    <xf numFmtId="0" fontId="1" fillId="5" borderId="5" xfId="0" applyFont="1" applyFill="1" applyBorder="1" applyAlignment="1">
      <alignment horizontal="center" vertical="center"/>
    </xf>
    <xf numFmtId="0" fontId="5" fillId="4" borderId="5" xfId="0" applyFont="1" applyFill="1" applyBorder="1" applyAlignment="1">
      <alignment horizontal="center" vertical="center" wrapText="1"/>
    </xf>
    <xf numFmtId="1" fontId="0" fillId="4" borderId="8" xfId="0" applyNumberFormat="1" applyFill="1" applyBorder="1" applyAlignment="1">
      <alignment horizontal="right" vertical="center" wrapText="1"/>
    </xf>
    <xf numFmtId="1" fontId="0" fillId="4" borderId="9" xfId="0" applyNumberFormat="1" applyFill="1" applyBorder="1" applyAlignment="1">
      <alignment horizontal="right" vertical="center" wrapText="1"/>
    </xf>
    <xf numFmtId="0" fontId="4" fillId="5" borderId="8" xfId="0" applyFont="1" applyFill="1" applyBorder="1" applyAlignment="1">
      <alignment horizontal="center" vertical="center" wrapText="1"/>
    </xf>
    <xf numFmtId="0" fontId="1" fillId="5" borderId="8" xfId="0" applyFont="1" applyFill="1" applyBorder="1" applyAlignment="1">
      <alignment horizontal="center" vertical="center"/>
    </xf>
    <xf numFmtId="0" fontId="8" fillId="5" borderId="5" xfId="0" applyFont="1" applyFill="1" applyBorder="1" applyAlignment="1">
      <alignment vertical="center" wrapText="1"/>
    </xf>
    <xf numFmtId="0" fontId="4" fillId="5" borderId="5" xfId="0" applyFont="1" applyFill="1" applyBorder="1" applyAlignment="1">
      <alignment horizontal="center" vertical="center" wrapText="1"/>
    </xf>
    <xf numFmtId="0" fontId="0" fillId="5" borderId="32" xfId="0" applyFill="1" applyBorder="1" applyAlignment="1">
      <alignment horizontal="center" vertical="center" wrapText="1"/>
    </xf>
    <xf numFmtId="0" fontId="1" fillId="5" borderId="32" xfId="0" applyFont="1" applyFill="1" applyBorder="1" applyAlignment="1">
      <alignment horizontal="center" vertical="center" wrapText="1"/>
    </xf>
    <xf numFmtId="0" fontId="0" fillId="5" borderId="30" xfId="0" applyFont="1" applyFill="1" applyBorder="1" applyAlignment="1">
      <alignment horizontal="center" vertical="center"/>
    </xf>
    <xf numFmtId="9" fontId="5" fillId="4" borderId="1" xfId="0" applyNumberFormat="1" applyFont="1" applyFill="1" applyBorder="1" applyAlignment="1">
      <alignment horizontal="right" vertical="center" wrapText="1"/>
    </xf>
    <xf numFmtId="0" fontId="5" fillId="4" borderId="1" xfId="0" applyFont="1" applyFill="1" applyBorder="1" applyAlignment="1">
      <alignment horizontal="right" vertical="center" wrapText="1"/>
    </xf>
    <xf numFmtId="0" fontId="1" fillId="0" borderId="0" xfId="0" applyFont="1" applyAlignment="1">
      <alignment horizontal="center"/>
    </xf>
    <xf numFmtId="0" fontId="1" fillId="0" borderId="0" xfId="0" applyFont="1"/>
    <xf numFmtId="0" fontId="1" fillId="5" borderId="11" xfId="0" applyFont="1" applyFill="1" applyBorder="1" applyAlignment="1">
      <alignment vertical="center"/>
    </xf>
    <xf numFmtId="0" fontId="1" fillId="4" borderId="10"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1" xfId="0" applyFont="1" applyFill="1" applyBorder="1" applyAlignment="1">
      <alignment horizontal="center" vertical="center"/>
    </xf>
    <xf numFmtId="0" fontId="1" fillId="0" borderId="0" xfId="0" applyFont="1" applyAlignment="1">
      <alignment horizontal="left" vertical="top"/>
    </xf>
    <xf numFmtId="0" fontId="5" fillId="4" borderId="8" xfId="0" applyFont="1" applyFill="1" applyBorder="1" applyAlignment="1">
      <alignment horizontal="right" vertical="center"/>
    </xf>
    <xf numFmtId="0" fontId="5" fillId="0" borderId="0" xfId="0" applyFont="1" applyAlignment="1">
      <alignment horizontal="right"/>
    </xf>
    <xf numFmtId="164" fontId="5" fillId="5" borderId="5" xfId="69" applyNumberFormat="1" applyFont="1" applyFill="1" applyBorder="1" applyAlignment="1">
      <alignment horizontal="right" vertical="center" wrapText="1"/>
    </xf>
    <xf numFmtId="0" fontId="5" fillId="5" borderId="32" xfId="0" applyFont="1" applyFill="1" applyBorder="1" applyAlignment="1">
      <alignment horizontal="right" vertical="center" wrapText="1"/>
    </xf>
    <xf numFmtId="0" fontId="5" fillId="5" borderId="11" xfId="0" applyFont="1" applyFill="1" applyBorder="1" applyAlignment="1">
      <alignment horizontal="right" vertical="center"/>
    </xf>
    <xf numFmtId="0" fontId="5" fillId="4" borderId="10" xfId="0" applyFont="1" applyFill="1" applyBorder="1" applyAlignment="1">
      <alignment horizontal="right" vertical="center"/>
    </xf>
    <xf numFmtId="0" fontId="5" fillId="5" borderId="1" xfId="0" applyFont="1" applyFill="1" applyBorder="1" applyAlignment="1">
      <alignment horizontal="right" vertical="center" wrapText="1"/>
    </xf>
    <xf numFmtId="0" fontId="5" fillId="5" borderId="5" xfId="0" applyFont="1" applyFill="1" applyBorder="1" applyAlignment="1">
      <alignment horizontal="right" vertical="center"/>
    </xf>
    <xf numFmtId="0" fontId="10" fillId="6" borderId="26" xfId="0" applyFont="1" applyFill="1" applyBorder="1" applyAlignment="1">
      <alignment horizontal="right" vertical="center"/>
    </xf>
    <xf numFmtId="164" fontId="5" fillId="5" borderId="1" xfId="69" applyNumberFormat="1" applyFont="1" applyFill="1" applyBorder="1" applyAlignment="1">
      <alignment horizontal="right" vertical="center" wrapText="1"/>
    </xf>
    <xf numFmtId="9" fontId="5" fillId="4" borderId="5" xfId="0" applyNumberFormat="1" applyFont="1" applyFill="1" applyBorder="1" applyAlignment="1">
      <alignment horizontal="right" vertical="center"/>
    </xf>
    <xf numFmtId="0" fontId="5" fillId="5" borderId="8" xfId="0" applyFont="1" applyFill="1" applyBorder="1" applyAlignment="1">
      <alignment horizontal="right" vertical="center" wrapText="1"/>
    </xf>
    <xf numFmtId="0" fontId="5" fillId="0" borderId="0" xfId="0" applyFont="1" applyAlignment="1">
      <alignment horizontal="center" vertical="center"/>
    </xf>
    <xf numFmtId="0" fontId="5" fillId="5" borderId="8" xfId="0" applyFont="1" applyFill="1" applyBorder="1" applyAlignment="1">
      <alignment horizontal="center" vertical="center"/>
    </xf>
    <xf numFmtId="0" fontId="5" fillId="5" borderId="1" xfId="0" applyFont="1" applyFill="1" applyBorder="1" applyAlignment="1">
      <alignment horizontal="center" vertical="center"/>
    </xf>
    <xf numFmtId="0" fontId="21" fillId="0" borderId="0" xfId="0" applyFont="1" applyFill="1" applyBorder="1" applyAlignment="1">
      <alignment horizontal="center" vertical="center"/>
    </xf>
    <xf numFmtId="0" fontId="0" fillId="5" borderId="11" xfId="0" applyFont="1" applyFill="1" applyBorder="1" applyAlignment="1">
      <alignment horizontal="right" vertical="center" wrapText="1"/>
    </xf>
    <xf numFmtId="0" fontId="0" fillId="4" borderId="32" xfId="0" applyFont="1" applyFill="1" applyBorder="1" applyAlignment="1">
      <alignment horizontal="right" vertical="center"/>
    </xf>
    <xf numFmtId="0" fontId="0" fillId="5" borderId="32" xfId="0" applyFill="1" applyBorder="1" applyAlignment="1">
      <alignment horizontal="right" vertical="center" wrapText="1"/>
    </xf>
    <xf numFmtId="0" fontId="5" fillId="4" borderId="14" xfId="0" applyFont="1" applyFill="1" applyBorder="1" applyAlignment="1">
      <alignment horizontal="left" vertical="center" wrapText="1"/>
    </xf>
    <xf numFmtId="0" fontId="5" fillId="4" borderId="11" xfId="0" applyFont="1" applyFill="1" applyBorder="1" applyAlignment="1">
      <alignment horizontal="left" vertical="center" wrapText="1"/>
    </xf>
    <xf numFmtId="0" fontId="5" fillId="5" borderId="9" xfId="0" applyFont="1" applyFill="1" applyBorder="1" applyAlignment="1">
      <alignment horizontal="left" vertical="center" wrapText="1"/>
    </xf>
    <xf numFmtId="0" fontId="5" fillId="5" borderId="11" xfId="0" applyFont="1" applyFill="1" applyBorder="1" applyAlignment="1">
      <alignment horizontal="left" vertical="center" wrapText="1"/>
    </xf>
    <xf numFmtId="0" fontId="1" fillId="4" borderId="9" xfId="0" applyFont="1" applyFill="1" applyBorder="1" applyAlignment="1">
      <alignment horizontal="center" vertical="center"/>
    </xf>
    <xf numFmtId="0" fontId="1" fillId="4" borderId="11" xfId="0" applyFont="1" applyFill="1" applyBorder="1" applyAlignment="1">
      <alignment horizontal="center" vertical="center"/>
    </xf>
    <xf numFmtId="0" fontId="5" fillId="5" borderId="14" xfId="0" applyFont="1" applyFill="1" applyBorder="1" applyAlignment="1">
      <alignment horizontal="left" vertical="center" wrapText="1"/>
    </xf>
    <xf numFmtId="0" fontId="5" fillId="4" borderId="10" xfId="0" applyFont="1" applyFill="1" applyBorder="1" applyAlignment="1">
      <alignment horizontal="left" vertical="center" wrapText="1"/>
    </xf>
    <xf numFmtId="0" fontId="5" fillId="5" borderId="11" xfId="0" applyFont="1" applyFill="1" applyBorder="1" applyAlignment="1">
      <alignment horizontal="center" vertical="center" wrapText="1"/>
    </xf>
    <xf numFmtId="0" fontId="1" fillId="4" borderId="14" xfId="0" applyFont="1" applyFill="1" applyBorder="1" applyAlignment="1">
      <alignment horizontal="center" vertical="center"/>
    </xf>
    <xf numFmtId="0" fontId="1" fillId="5" borderId="11" xfId="0" applyFont="1" applyFill="1" applyBorder="1" applyAlignment="1">
      <alignment horizontal="center" vertical="center"/>
    </xf>
    <xf numFmtId="0" fontId="0" fillId="4" borderId="19" xfId="0" applyFont="1" applyFill="1" applyBorder="1" applyAlignment="1">
      <alignment horizontal="center" vertical="center" wrapText="1"/>
    </xf>
    <xf numFmtId="0" fontId="5" fillId="4" borderId="8"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9" xfId="0" applyFont="1" applyFill="1" applyBorder="1" applyAlignment="1">
      <alignment horizontal="center" vertical="center"/>
    </xf>
    <xf numFmtId="0" fontId="10" fillId="5" borderId="8" xfId="0" applyFont="1" applyFill="1" applyBorder="1" applyAlignment="1">
      <alignment horizontal="center" vertical="center"/>
    </xf>
    <xf numFmtId="0" fontId="5" fillId="5" borderId="12" xfId="0" applyFont="1" applyFill="1" applyBorder="1" applyAlignment="1">
      <alignment vertical="center" wrapText="1"/>
    </xf>
    <xf numFmtId="0" fontId="5" fillId="5" borderId="5" xfId="0" applyFont="1" applyFill="1" applyBorder="1" applyAlignment="1">
      <alignment horizontal="center" vertical="center" wrapText="1"/>
    </xf>
    <xf numFmtId="0" fontId="10" fillId="5" borderId="5" xfId="0" applyFont="1" applyFill="1" applyBorder="1" applyAlignment="1">
      <alignment horizontal="center" vertical="center"/>
    </xf>
    <xf numFmtId="0" fontId="10" fillId="5" borderId="5" xfId="0" applyFont="1" applyFill="1" applyBorder="1" applyAlignment="1">
      <alignment vertical="center"/>
    </xf>
    <xf numFmtId="0" fontId="5" fillId="5" borderId="6" xfId="0" applyFont="1" applyFill="1" applyBorder="1" applyAlignment="1">
      <alignment vertical="center" wrapText="1"/>
    </xf>
    <xf numFmtId="0" fontId="5" fillId="4" borderId="9" xfId="0" applyFont="1" applyFill="1" applyBorder="1" applyAlignment="1">
      <alignment vertical="center" wrapText="1"/>
    </xf>
    <xf numFmtId="43" fontId="5" fillId="4" borderId="9" xfId="0" applyNumberFormat="1" applyFont="1" applyFill="1" applyBorder="1" applyAlignment="1">
      <alignment vertical="center" wrapText="1"/>
    </xf>
    <xf numFmtId="0" fontId="5" fillId="4" borderId="9" xfId="0" applyNumberFormat="1" applyFont="1" applyFill="1" applyBorder="1" applyAlignment="1">
      <alignment horizontal="center" vertical="center"/>
    </xf>
    <xf numFmtId="0" fontId="0" fillId="4" borderId="38" xfId="0" applyFill="1" applyBorder="1" applyAlignment="1">
      <alignment vertical="center" wrapText="1"/>
    </xf>
    <xf numFmtId="0" fontId="5" fillId="5" borderId="1" xfId="0" applyFont="1" applyFill="1" applyBorder="1" applyAlignment="1">
      <alignment horizontal="center" vertical="center" wrapText="1"/>
    </xf>
    <xf numFmtId="0" fontId="10" fillId="5" borderId="1" xfId="0" applyFont="1" applyFill="1" applyBorder="1" applyAlignment="1">
      <alignment horizontal="center" vertical="center"/>
    </xf>
    <xf numFmtId="0" fontId="5" fillId="5" borderId="3" xfId="0" applyFont="1" applyFill="1" applyBorder="1" applyAlignment="1">
      <alignment vertical="center" wrapText="1"/>
    </xf>
    <xf numFmtId="0" fontId="5" fillId="5" borderId="5" xfId="0" applyFont="1" applyFill="1" applyBorder="1" applyAlignment="1">
      <alignment horizontal="right" vertical="center" wrapText="1"/>
    </xf>
    <xf numFmtId="0" fontId="5" fillId="5" borderId="28" xfId="0" applyFont="1" applyFill="1" applyBorder="1" applyAlignment="1">
      <alignment horizontal="center" vertical="center"/>
    </xf>
    <xf numFmtId="164" fontId="18" fillId="5" borderId="8" xfId="69" applyNumberFormat="1" applyFont="1" applyFill="1" applyBorder="1" applyAlignment="1">
      <alignment horizontal="right" vertical="center"/>
    </xf>
    <xf numFmtId="164" fontId="18" fillId="5" borderId="2" xfId="69" applyNumberFormat="1" applyFont="1" applyFill="1" applyBorder="1" applyAlignment="1">
      <alignment horizontal="right" vertical="center"/>
    </xf>
    <xf numFmtId="164" fontId="18" fillId="8" borderId="1" xfId="69" applyNumberFormat="1" applyFont="1" applyFill="1" applyBorder="1" applyAlignment="1">
      <alignment horizontal="right" vertical="center" wrapText="1"/>
    </xf>
    <xf numFmtId="164" fontId="18" fillId="8" borderId="9" xfId="69" applyNumberFormat="1" applyFont="1" applyFill="1" applyBorder="1" applyAlignment="1">
      <alignment horizontal="right" vertical="center" wrapText="1"/>
    </xf>
    <xf numFmtId="0" fontId="0" fillId="5" borderId="11" xfId="0"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2" xfId="0" applyFont="1" applyFill="1" applyBorder="1" applyAlignment="1">
      <alignment horizontal="center" vertical="center"/>
    </xf>
    <xf numFmtId="0" fontId="0" fillId="4" borderId="38" xfId="0" applyFont="1" applyFill="1" applyBorder="1" applyAlignment="1">
      <alignment horizontal="center" vertical="center"/>
    </xf>
    <xf numFmtId="0" fontId="0" fillId="5" borderId="12" xfId="0" applyFill="1" applyBorder="1" applyAlignment="1">
      <alignment horizontal="center" vertical="center" wrapText="1"/>
    </xf>
    <xf numFmtId="0" fontId="0" fillId="5" borderId="6" xfId="0" applyFill="1" applyBorder="1" applyAlignment="1">
      <alignment horizontal="center" vertical="center" wrapText="1"/>
    </xf>
    <xf numFmtId="0" fontId="0" fillId="4" borderId="33" xfId="0" applyFont="1" applyFill="1" applyBorder="1" applyAlignment="1">
      <alignment horizontal="center" vertical="center" wrapText="1"/>
    </xf>
    <xf numFmtId="0" fontId="0" fillId="5" borderId="33" xfId="0" applyFill="1" applyBorder="1" applyAlignment="1">
      <alignment horizontal="center" vertical="center" wrapText="1"/>
    </xf>
    <xf numFmtId="0" fontId="0" fillId="4" borderId="37" xfId="0" applyFont="1" applyFill="1" applyBorder="1" applyAlignment="1">
      <alignment horizontal="center" vertical="center" wrapText="1"/>
    </xf>
    <xf numFmtId="0" fontId="5" fillId="4" borderId="1" xfId="0" applyFont="1" applyFill="1" applyBorder="1" applyAlignment="1">
      <alignment horizontal="right" vertical="center"/>
    </xf>
    <xf numFmtId="0" fontId="15" fillId="2" borderId="39" xfId="0" applyFont="1" applyFill="1" applyBorder="1" applyAlignment="1">
      <alignment horizontal="center" vertical="center" textRotation="90"/>
    </xf>
    <xf numFmtId="0" fontId="15" fillId="2" borderId="36" xfId="0" applyFont="1" applyFill="1" applyBorder="1" applyAlignment="1">
      <alignment horizontal="center" vertical="center" textRotation="90"/>
    </xf>
    <xf numFmtId="0" fontId="5" fillId="4" borderId="14" xfId="0" applyFont="1" applyFill="1" applyBorder="1" applyAlignment="1">
      <alignment horizontal="left" vertical="center" wrapText="1"/>
    </xf>
    <xf numFmtId="0" fontId="5" fillId="4" borderId="11" xfId="0" applyFont="1" applyFill="1" applyBorder="1" applyAlignment="1">
      <alignment horizontal="left" vertical="center" wrapText="1"/>
    </xf>
    <xf numFmtId="0" fontId="5" fillId="4" borderId="14" xfId="0" applyFont="1" applyFill="1" applyBorder="1" applyAlignment="1">
      <alignment horizontal="left" vertical="center"/>
    </xf>
    <xf numFmtId="0" fontId="5" fillId="4" borderId="11" xfId="0" applyFont="1" applyFill="1" applyBorder="1" applyAlignment="1">
      <alignment horizontal="left" vertical="center"/>
    </xf>
    <xf numFmtId="0" fontId="5" fillId="2" borderId="18"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5" fillId="2" borderId="21" xfId="0" applyFont="1" applyFill="1" applyBorder="1" applyAlignment="1">
      <alignment horizontal="left" vertical="center" wrapText="1"/>
    </xf>
    <xf numFmtId="0" fontId="5" fillId="5" borderId="9" xfId="0" applyFont="1" applyFill="1" applyBorder="1" applyAlignment="1">
      <alignment horizontal="left" vertical="center" wrapText="1"/>
    </xf>
    <xf numFmtId="0" fontId="5" fillId="5" borderId="11" xfId="0" applyFont="1" applyFill="1" applyBorder="1" applyAlignment="1">
      <alignment horizontal="left" vertical="center" wrapText="1"/>
    </xf>
    <xf numFmtId="0" fontId="5" fillId="4" borderId="2" xfId="0" applyFont="1" applyFill="1" applyBorder="1" applyAlignment="1">
      <alignment horizontal="left" vertical="center" wrapText="1"/>
    </xf>
    <xf numFmtId="0" fontId="0" fillId="4" borderId="14"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9" xfId="0" applyFill="1" applyBorder="1" applyAlignment="1">
      <alignment horizontal="center" vertical="center" wrapText="1"/>
    </xf>
    <xf numFmtId="0" fontId="5" fillId="4" borderId="9" xfId="0" applyFont="1" applyFill="1" applyBorder="1" applyAlignment="1">
      <alignment horizontal="center" vertical="center"/>
    </xf>
    <xf numFmtId="0" fontId="5" fillId="4" borderId="11" xfId="0" applyFont="1" applyFill="1" applyBorder="1" applyAlignment="1">
      <alignment horizontal="center" vertical="center"/>
    </xf>
    <xf numFmtId="0" fontId="5" fillId="5" borderId="14" xfId="0" applyFont="1" applyFill="1" applyBorder="1" applyAlignment="1">
      <alignment vertical="center" wrapText="1"/>
    </xf>
    <xf numFmtId="0" fontId="5" fillId="5" borderId="2" xfId="0" applyFont="1" applyFill="1" applyBorder="1" applyAlignment="1">
      <alignment vertical="center" wrapText="1"/>
    </xf>
    <xf numFmtId="0" fontId="5" fillId="4" borderId="9" xfId="0" applyFont="1" applyFill="1" applyBorder="1" applyAlignment="1">
      <alignment horizontal="right" vertical="center"/>
    </xf>
    <xf numFmtId="0" fontId="5" fillId="4" borderId="11" xfId="0" applyFont="1" applyFill="1" applyBorder="1" applyAlignment="1">
      <alignment horizontal="right" vertical="center"/>
    </xf>
    <xf numFmtId="0" fontId="5" fillId="4" borderId="14" xfId="0" applyFont="1" applyFill="1" applyBorder="1" applyAlignment="1">
      <alignment horizontal="right" vertical="center"/>
    </xf>
    <xf numFmtId="0" fontId="1" fillId="4" borderId="9" xfId="0" applyFont="1" applyFill="1" applyBorder="1" applyAlignment="1">
      <alignment horizontal="center" vertical="center"/>
    </xf>
    <xf numFmtId="0" fontId="1" fillId="4" borderId="11" xfId="0" applyFont="1" applyFill="1" applyBorder="1" applyAlignment="1">
      <alignment horizontal="center" vertical="center"/>
    </xf>
    <xf numFmtId="0" fontId="1" fillId="6" borderId="25" xfId="0" applyFont="1" applyFill="1" applyBorder="1" applyAlignment="1">
      <alignment horizontal="left" vertical="center"/>
    </xf>
    <xf numFmtId="0" fontId="1" fillId="6" borderId="26" xfId="0" applyFont="1" applyFill="1" applyBorder="1" applyAlignment="1">
      <alignment horizontal="left" vertical="center"/>
    </xf>
    <xf numFmtId="0" fontId="1" fillId="6" borderId="27" xfId="0" applyFont="1" applyFill="1" applyBorder="1" applyAlignment="1">
      <alignment horizontal="left" vertical="center"/>
    </xf>
    <xf numFmtId="0" fontId="0" fillId="4" borderId="19" xfId="0" applyFill="1" applyBorder="1" applyAlignment="1">
      <alignment horizontal="center" vertical="center" wrapText="1"/>
    </xf>
    <xf numFmtId="0" fontId="0" fillId="4" borderId="13"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11" xfId="0" applyFont="1" applyFill="1" applyBorder="1" applyAlignment="1">
      <alignment horizontal="center" vertical="center" wrapText="1"/>
    </xf>
    <xf numFmtId="9" fontId="5" fillId="5" borderId="14" xfId="0" applyNumberFormat="1" applyFont="1" applyFill="1" applyBorder="1" applyAlignment="1">
      <alignment horizontal="right" vertical="center" wrapText="1"/>
    </xf>
    <xf numFmtId="0" fontId="5" fillId="5" borderId="11" xfId="0" applyFont="1" applyFill="1" applyBorder="1" applyAlignment="1">
      <alignment horizontal="right" vertical="center" wrapText="1"/>
    </xf>
    <xf numFmtId="0" fontId="5" fillId="4" borderId="2" xfId="0" applyFont="1" applyFill="1" applyBorder="1" applyAlignment="1">
      <alignment horizontal="right" vertical="center"/>
    </xf>
    <xf numFmtId="0" fontId="5" fillId="5" borderId="14" xfId="0" applyFont="1" applyFill="1" applyBorder="1" applyAlignment="1">
      <alignment horizontal="left" vertical="center" wrapText="1"/>
    </xf>
    <xf numFmtId="0" fontId="5" fillId="4" borderId="10" xfId="0" applyFont="1" applyFill="1" applyBorder="1" applyAlignment="1">
      <alignment horizontal="left" vertical="center" wrapText="1"/>
    </xf>
    <xf numFmtId="0" fontId="5" fillId="5" borderId="14"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4" borderId="14" xfId="0" applyFill="1" applyBorder="1" applyAlignment="1">
      <alignment horizontal="center"/>
    </xf>
    <xf numFmtId="0" fontId="0" fillId="4" borderId="2" xfId="0" applyFill="1" applyBorder="1" applyAlignment="1">
      <alignment horizontal="center"/>
    </xf>
    <xf numFmtId="0" fontId="1" fillId="4" borderId="14" xfId="0" applyFont="1" applyFill="1" applyBorder="1" applyAlignment="1">
      <alignment horizontal="center" vertical="center"/>
    </xf>
    <xf numFmtId="0" fontId="1" fillId="5" borderId="14" xfId="0" applyFont="1" applyFill="1" applyBorder="1" applyAlignment="1">
      <alignment horizontal="center" vertical="center"/>
    </xf>
    <xf numFmtId="0" fontId="1" fillId="5" borderId="11" xfId="0" applyFont="1" applyFill="1" applyBorder="1" applyAlignment="1">
      <alignment horizontal="center" vertical="center"/>
    </xf>
    <xf numFmtId="0" fontId="1" fillId="4" borderId="2" xfId="0" applyFont="1" applyFill="1" applyBorder="1" applyAlignment="1">
      <alignment horizontal="center" vertical="center"/>
    </xf>
    <xf numFmtId="0" fontId="1" fillId="6" borderId="16" xfId="0" applyFont="1" applyFill="1" applyBorder="1" applyAlignment="1">
      <alignment horizontal="left" vertical="center"/>
    </xf>
    <xf numFmtId="0" fontId="1" fillId="6" borderId="34" xfId="0" applyFont="1" applyFill="1" applyBorder="1" applyAlignment="1">
      <alignment horizontal="left" vertical="center"/>
    </xf>
    <xf numFmtId="0" fontId="1" fillId="6" borderId="35" xfId="0" applyFont="1" applyFill="1" applyBorder="1" applyAlignment="1">
      <alignment horizontal="left" vertical="center"/>
    </xf>
    <xf numFmtId="0" fontId="1" fillId="6" borderId="17" xfId="0" applyFont="1" applyFill="1" applyBorder="1" applyAlignment="1">
      <alignment horizontal="left" vertical="center"/>
    </xf>
    <xf numFmtId="0" fontId="1" fillId="6" borderId="30" xfId="0" applyFont="1" applyFill="1" applyBorder="1" applyAlignment="1">
      <alignment horizontal="left" vertical="center"/>
    </xf>
    <xf numFmtId="0" fontId="1" fillId="6" borderId="36" xfId="0" applyFont="1" applyFill="1" applyBorder="1" applyAlignment="1">
      <alignment horizontal="left" vertical="center"/>
    </xf>
    <xf numFmtId="0" fontId="11" fillId="4" borderId="9"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7" fillId="5" borderId="14" xfId="0" applyFont="1" applyFill="1" applyBorder="1" applyAlignment="1">
      <alignment horizontal="center" vertical="center" wrapText="1"/>
    </xf>
    <xf numFmtId="0" fontId="17" fillId="5" borderId="2" xfId="0" applyFont="1" applyFill="1" applyBorder="1" applyAlignment="1">
      <alignment horizontal="center" vertical="center" wrapText="1"/>
    </xf>
    <xf numFmtId="0" fontId="5" fillId="5" borderId="8" xfId="0" applyFont="1" applyFill="1" applyBorder="1" applyAlignment="1">
      <alignment horizontal="left" vertical="center" wrapText="1"/>
    </xf>
    <xf numFmtId="0" fontId="5" fillId="5" borderId="1" xfId="0" applyFont="1" applyFill="1" applyBorder="1" applyAlignment="1">
      <alignment horizontal="left" vertical="center" wrapText="1"/>
    </xf>
    <xf numFmtId="0" fontId="0" fillId="4" borderId="37" xfId="0" applyFont="1" applyFill="1" applyBorder="1" applyAlignment="1">
      <alignment horizontal="center" vertical="center" wrapText="1"/>
    </xf>
    <xf numFmtId="0" fontId="13" fillId="4" borderId="10" xfId="0" applyFont="1" applyFill="1" applyBorder="1" applyAlignment="1">
      <alignment horizontal="left" vertical="center" wrapText="1"/>
    </xf>
    <xf numFmtId="0" fontId="13" fillId="4" borderId="2" xfId="0" applyFont="1" applyFill="1" applyBorder="1" applyAlignment="1">
      <alignment horizontal="left" vertical="center" wrapText="1"/>
    </xf>
    <xf numFmtId="0" fontId="13" fillId="4" borderId="9" xfId="0" applyFont="1" applyFill="1" applyBorder="1" applyAlignment="1">
      <alignment horizontal="left" vertical="center" wrapText="1"/>
    </xf>
    <xf numFmtId="0" fontId="5" fillId="4" borderId="2" xfId="0" applyFont="1" applyFill="1" applyBorder="1" applyAlignment="1">
      <alignment horizontal="center" vertical="center"/>
    </xf>
    <xf numFmtId="0" fontId="5" fillId="4" borderId="1" xfId="0" applyFont="1" applyFill="1" applyBorder="1" applyAlignment="1">
      <alignment horizontal="center" vertical="center"/>
    </xf>
    <xf numFmtId="0" fontId="1" fillId="4" borderId="1" xfId="0" applyFont="1" applyFill="1" applyBorder="1" applyAlignment="1">
      <alignment horizontal="center" vertical="center"/>
    </xf>
    <xf numFmtId="164" fontId="5" fillId="4" borderId="2" xfId="69" applyNumberFormat="1" applyFont="1" applyFill="1" applyBorder="1" applyAlignment="1">
      <alignment horizontal="right" vertical="center"/>
    </xf>
    <xf numFmtId="164" fontId="5" fillId="4" borderId="1" xfId="69" applyNumberFormat="1" applyFont="1" applyFill="1" applyBorder="1" applyAlignment="1">
      <alignment horizontal="right" vertical="center"/>
    </xf>
    <xf numFmtId="0" fontId="15" fillId="2" borderId="0" xfId="0" applyFont="1" applyFill="1" applyBorder="1" applyAlignment="1">
      <alignment horizontal="center" vertical="center" textRotation="90"/>
    </xf>
    <xf numFmtId="0" fontId="15" fillId="2" borderId="15" xfId="0" applyFont="1" applyFill="1" applyBorder="1" applyAlignment="1">
      <alignment horizontal="center" vertical="center" textRotation="90"/>
    </xf>
    <xf numFmtId="0" fontId="5" fillId="2" borderId="7" xfId="0" applyFont="1" applyFill="1" applyBorder="1" applyAlignment="1">
      <alignment horizontal="left" vertical="center" wrapText="1"/>
    </xf>
    <xf numFmtId="0" fontId="5" fillId="2" borderId="40"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1" xfId="0" applyFont="1" applyFill="1" applyBorder="1" applyAlignment="1">
      <alignment horizontal="left" vertical="center" wrapText="1"/>
    </xf>
    <xf numFmtId="0" fontId="0" fillId="4" borderId="8" xfId="0" applyFill="1" applyBorder="1" applyAlignment="1">
      <alignment horizontal="center" vertical="center" wrapText="1"/>
    </xf>
    <xf numFmtId="0" fontId="15" fillId="2" borderId="39" xfId="0" applyFont="1" applyFill="1" applyBorder="1" applyAlignment="1">
      <alignment horizontal="center" vertical="center" textRotation="90" wrapText="1"/>
    </xf>
    <xf numFmtId="0" fontId="15" fillId="2" borderId="36" xfId="0" applyFont="1" applyFill="1" applyBorder="1" applyAlignment="1">
      <alignment horizontal="center" vertical="center" textRotation="90" wrapText="1"/>
    </xf>
    <xf numFmtId="0" fontId="0" fillId="2" borderId="18" xfId="0" applyFont="1" applyFill="1" applyBorder="1" applyAlignment="1">
      <alignment horizontal="left" vertical="center" wrapText="1"/>
    </xf>
    <xf numFmtId="0" fontId="0" fillId="2" borderId="21" xfId="0" applyFont="1" applyFill="1" applyBorder="1" applyAlignment="1">
      <alignment horizontal="left" vertical="center" wrapText="1"/>
    </xf>
    <xf numFmtId="0" fontId="0" fillId="0" borderId="0" xfId="0" applyAlignment="1">
      <alignment horizontal="center"/>
    </xf>
    <xf numFmtId="0" fontId="0" fillId="5" borderId="12"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24" xfId="0"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6" fillId="4" borderId="38"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0" borderId="0" xfId="0" applyAlignment="1">
      <alignment horizontal="center" vertical="top"/>
    </xf>
  </cellXfs>
  <cellStyles count="70">
    <cellStyle name="Comma" xfId="69" builtinId="3"/>
    <cellStyle name="Followed Hyperlink" xfId="2" builtinId="9" hidden="1"/>
    <cellStyle name="Followed Hyperlink" xfId="4" builtinId="9" hidden="1"/>
    <cellStyle name="Followed Hyperlink" xfId="48" builtinId="9" hidden="1"/>
    <cellStyle name="Followed Hyperlink" xfId="50" builtinId="9" hidden="1"/>
    <cellStyle name="Followed Hyperlink" xfId="52" builtinId="9" hidden="1"/>
    <cellStyle name="Followed Hyperlink" xfId="58" builtinId="9" hidden="1"/>
    <cellStyle name="Followed Hyperlink" xfId="60" builtinId="9" hidden="1"/>
    <cellStyle name="Followed Hyperlink" xfId="64" builtinId="9" hidden="1"/>
    <cellStyle name="Followed Hyperlink" xfId="54" builtinId="9" hidden="1"/>
    <cellStyle name="Followed Hyperlink" xfId="46" builtinId="9" hidden="1"/>
    <cellStyle name="Followed Hyperlink" xfId="38" builtinId="9" hidden="1"/>
    <cellStyle name="Followed Hyperlink" xfId="22" builtinId="9" hidden="1"/>
    <cellStyle name="Followed Hyperlink" xfId="10" builtinId="9" hidden="1"/>
    <cellStyle name="Followed Hyperlink" xfId="12" builtinId="9" hidden="1"/>
    <cellStyle name="Followed Hyperlink" xfId="18" builtinId="9" hidden="1"/>
    <cellStyle name="Followed Hyperlink" xfId="20" builtinId="9" hidden="1"/>
    <cellStyle name="Followed Hyperlink" xfId="14" builtinId="9" hidden="1"/>
    <cellStyle name="Followed Hyperlink" xfId="8" builtinId="9" hidden="1"/>
    <cellStyle name="Followed Hyperlink" xfId="6" builtinId="9" hidden="1"/>
    <cellStyle name="Followed Hyperlink" xfId="16" builtinId="9" hidden="1"/>
    <cellStyle name="Followed Hyperlink" xfId="30" builtinId="9" hidden="1"/>
    <cellStyle name="Followed Hyperlink" xfId="62" builtinId="9" hidden="1"/>
    <cellStyle name="Followed Hyperlink" xfId="56" builtinId="9" hidden="1"/>
    <cellStyle name="Followed Hyperlink" xfId="44" builtinId="9" hidden="1"/>
    <cellStyle name="Followed Hyperlink" xfId="28" builtinId="9" hidden="1"/>
    <cellStyle name="Followed Hyperlink" xfId="32" builtinId="9" hidden="1"/>
    <cellStyle name="Followed Hyperlink" xfId="36" builtinId="9" hidden="1"/>
    <cellStyle name="Followed Hyperlink" xfId="40" builtinId="9" hidden="1"/>
    <cellStyle name="Followed Hyperlink" xfId="42" builtinId="9" hidden="1"/>
    <cellStyle name="Followed Hyperlink" xfId="34" builtinId="9" hidden="1"/>
    <cellStyle name="Followed Hyperlink" xfId="24" builtinId="9" hidden="1"/>
    <cellStyle name="Followed Hyperlink" xfId="26" builtinId="9" hidden="1"/>
    <cellStyle name="Followed Hyperlink" xfId="66" builtinId="9" hidden="1"/>
    <cellStyle name="Followed Hyperlink" xfId="68" builtinId="9" hidden="1"/>
    <cellStyle name="Hyperlink" xfId="9" builtinId="8" hidden="1"/>
    <cellStyle name="Hyperlink" xfId="11" builtinId="8" hidden="1"/>
    <cellStyle name="Hyperlink" xfId="17" builtinId="8" hidden="1"/>
    <cellStyle name="Hyperlink" xfId="19" builtinId="8" hidden="1"/>
    <cellStyle name="Hyperlink" xfId="13" builtinId="8" hidden="1"/>
    <cellStyle name="Hyperlink" xfId="7" builtinId="8" hidden="1"/>
    <cellStyle name="Hyperlink" xfId="3" builtinId="8" hidden="1"/>
    <cellStyle name="Hyperlink" xfId="1" builtinId="8" hidden="1"/>
    <cellStyle name="Hyperlink" xfId="5" builtinId="8" hidden="1"/>
    <cellStyle name="Hyperlink" xfId="15" builtinId="8" hidden="1"/>
    <cellStyle name="Hyperlink" xfId="21" builtinId="8" hidden="1"/>
    <cellStyle name="Hyperlink" xfId="23" builtinId="8" hidden="1"/>
    <cellStyle name="Hyperlink" xfId="25" builtinId="8" hidden="1"/>
    <cellStyle name="Hyperlink" xfId="27"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7" builtinId="8" hidden="1"/>
    <cellStyle name="Hyperlink" xfId="29" builtinId="8" hidden="1"/>
    <cellStyle name="Hyperlink" xfId="45" builtinId="8" hidden="1"/>
    <cellStyle name="Hyperlink" xfId="31" builtinId="8" hidden="1"/>
    <cellStyle name="Hyperlink" xfId="59" builtinId="8" hidden="1"/>
    <cellStyle name="Hyperlink" xfId="63" builtinId="8" hidden="1"/>
    <cellStyle name="Hyperlink" xfId="67" builtinId="8" hidden="1"/>
    <cellStyle name="Hyperlink" xfId="61" builtinId="8" hidden="1"/>
    <cellStyle name="Hyperlink" xfId="53" builtinId="8" hidden="1"/>
    <cellStyle name="Hyperlink" xfId="65" builtinId="8" hidden="1"/>
    <cellStyle name="Hyperlink" xfId="55" builtinId="8" hidden="1"/>
    <cellStyle name="Hyperlink" xfId="57" builtinId="8" hidden="1"/>
    <cellStyle name="Hyperlink" xfId="51" builtinId="8" hidden="1"/>
    <cellStyle name="Hyperlink" xfId="49" builtinId="8" hidden="1"/>
    <cellStyle name="Normal" xfId="0" builtinId="0"/>
  </cellStyles>
  <dxfs count="0"/>
  <tableStyles count="0" defaultTableStyle="TableStyleMedium2" defaultPivotStyle="PivotStyleLight16"/>
  <colors>
    <mruColors>
      <color rgb="FFFFD966"/>
      <color rgb="FFFFF2CC"/>
      <color rgb="FF2865FF"/>
      <color rgb="FFF4B084"/>
      <color rgb="FFD9D9D9"/>
      <color rgb="FF9BC2E6"/>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5"/>
  <sheetViews>
    <sheetView tabSelected="1" zoomScale="70" zoomScaleNormal="70" workbookViewId="0">
      <pane ySplit="2" topLeftCell="A24" activePane="bottomLeft" state="frozen"/>
      <selection activeCell="B1" sqref="B1"/>
      <selection pane="bottomLeft" activeCell="J1" sqref="J1:J1048576"/>
    </sheetView>
  </sheetViews>
  <sheetFormatPr defaultColWidth="8.85546875" defaultRowHeight="15"/>
  <cols>
    <col min="1" max="1" width="35.7109375" customWidth="1"/>
    <col min="2" max="2" width="75.7109375" style="31" customWidth="1"/>
    <col min="3" max="3" width="50.7109375" style="31" customWidth="1"/>
    <col min="4" max="4" width="30.7109375" style="31" customWidth="1"/>
    <col min="5" max="5" width="15.7109375" style="114" customWidth="1"/>
    <col min="6" max="6" width="40.7109375" style="31" customWidth="1"/>
    <col min="7" max="7" width="30.7109375" customWidth="1"/>
    <col min="8" max="8" width="10.7109375" style="106" customWidth="1"/>
    <col min="9" max="9" width="10.7109375" style="107" customWidth="1"/>
    <col min="10" max="10" width="30.7109375" style="255" customWidth="1"/>
    <col min="11" max="11" width="9.140625" customWidth="1"/>
    <col min="12" max="12" width="42" customWidth="1"/>
  </cols>
  <sheetData>
    <row r="1" spans="1:10" ht="31.5">
      <c r="A1" s="26" t="s">
        <v>0</v>
      </c>
    </row>
    <row r="2" spans="1:10" ht="80.099999999999994" customHeight="1" thickBot="1">
      <c r="A2" s="1" t="s">
        <v>1</v>
      </c>
      <c r="B2" s="32" t="s">
        <v>2</v>
      </c>
      <c r="C2" s="32" t="s">
        <v>3</v>
      </c>
      <c r="D2" s="33" t="s">
        <v>4</v>
      </c>
      <c r="E2" s="32" t="s">
        <v>5</v>
      </c>
      <c r="F2" s="33" t="s">
        <v>6</v>
      </c>
      <c r="G2" s="1" t="s">
        <v>7</v>
      </c>
      <c r="H2" s="15" t="s">
        <v>8</v>
      </c>
      <c r="I2" s="15" t="s">
        <v>9</v>
      </c>
      <c r="J2" s="16" t="s">
        <v>10</v>
      </c>
    </row>
    <row r="3" spans="1:10" ht="39.950000000000003" customHeight="1" thickBot="1">
      <c r="A3" s="177" t="s">
        <v>11</v>
      </c>
      <c r="B3" s="201" t="s">
        <v>12</v>
      </c>
      <c r="C3" s="202"/>
      <c r="D3" s="202"/>
      <c r="E3" s="202"/>
      <c r="F3" s="202"/>
      <c r="G3" s="202"/>
      <c r="H3" s="202"/>
      <c r="I3" s="202"/>
      <c r="J3" s="203"/>
    </row>
    <row r="4" spans="1:10" ht="80.099999999999994" customHeight="1">
      <c r="A4" s="177"/>
      <c r="B4" s="183" t="s">
        <v>13</v>
      </c>
      <c r="C4" s="30" t="s">
        <v>14</v>
      </c>
      <c r="D4" s="50" t="s">
        <v>15</v>
      </c>
      <c r="E4" s="76" t="s">
        <v>16</v>
      </c>
      <c r="F4" s="211" t="s">
        <v>17</v>
      </c>
      <c r="G4" s="162" t="s">
        <v>18</v>
      </c>
      <c r="H4" s="98" t="s">
        <v>19</v>
      </c>
      <c r="I4" s="98"/>
      <c r="J4" s="256"/>
    </row>
    <row r="5" spans="1:10" ht="80.099999999999994" customHeight="1">
      <c r="A5" s="177"/>
      <c r="B5" s="185"/>
      <c r="C5" s="34" t="s">
        <v>20</v>
      </c>
      <c r="D5" s="51" t="s">
        <v>21</v>
      </c>
      <c r="E5" s="115">
        <v>115000</v>
      </c>
      <c r="F5" s="187"/>
      <c r="G5" s="103" t="s">
        <v>22</v>
      </c>
      <c r="H5" s="93" t="s">
        <v>19</v>
      </c>
      <c r="I5" s="93"/>
      <c r="J5" s="257"/>
    </row>
    <row r="6" spans="1:10" ht="80.099999999999994" customHeight="1">
      <c r="A6" s="177"/>
      <c r="B6" s="183" t="s">
        <v>23</v>
      </c>
      <c r="C6" s="36" t="s">
        <v>24</v>
      </c>
      <c r="D6" s="132"/>
      <c r="E6" s="77" t="s">
        <v>25</v>
      </c>
      <c r="F6" s="132"/>
      <c r="G6" s="74">
        <v>2018</v>
      </c>
      <c r="H6" s="141" t="s">
        <v>19</v>
      </c>
      <c r="I6" s="141"/>
      <c r="J6" s="143"/>
    </row>
    <row r="7" spans="1:10" ht="80.099999999999994" customHeight="1">
      <c r="A7" s="177"/>
      <c r="B7" s="184"/>
      <c r="C7" s="37" t="s">
        <v>26</v>
      </c>
      <c r="D7" s="37" t="s">
        <v>27</v>
      </c>
      <c r="E7" s="104" t="s">
        <v>28</v>
      </c>
      <c r="F7" s="37" t="s">
        <v>29</v>
      </c>
      <c r="G7" s="78">
        <v>2022</v>
      </c>
      <c r="H7" s="146" t="s">
        <v>19</v>
      </c>
      <c r="I7" s="14"/>
      <c r="J7" s="258"/>
    </row>
    <row r="8" spans="1:10" ht="80.099999999999994" customHeight="1" thickBot="1">
      <c r="A8" s="177"/>
      <c r="B8" s="185"/>
      <c r="C8" s="38" t="s">
        <v>30</v>
      </c>
      <c r="D8" s="133" t="s">
        <v>31</v>
      </c>
      <c r="E8" s="104" t="s">
        <v>28</v>
      </c>
      <c r="F8" s="133"/>
      <c r="G8" s="79">
        <v>2022</v>
      </c>
      <c r="H8" s="137" t="s">
        <v>19</v>
      </c>
      <c r="I8" s="137" t="s">
        <v>19</v>
      </c>
      <c r="J8" s="259" t="s">
        <v>32</v>
      </c>
    </row>
    <row r="9" spans="1:10" ht="39.950000000000003" customHeight="1">
      <c r="A9" s="177"/>
      <c r="B9" s="183" t="s">
        <v>33</v>
      </c>
      <c r="C9" s="211" t="s">
        <v>34</v>
      </c>
      <c r="D9" s="211" t="s">
        <v>35</v>
      </c>
      <c r="E9" s="208">
        <v>1</v>
      </c>
      <c r="F9" s="213"/>
      <c r="G9" s="206">
        <v>2022</v>
      </c>
      <c r="H9" s="218" t="s">
        <v>19</v>
      </c>
      <c r="I9" s="218"/>
      <c r="J9" s="260"/>
    </row>
    <row r="10" spans="1:10" ht="39.950000000000003" customHeight="1" thickBot="1">
      <c r="A10" s="177"/>
      <c r="B10" s="185"/>
      <c r="C10" s="187"/>
      <c r="D10" s="187"/>
      <c r="E10" s="209"/>
      <c r="F10" s="214"/>
      <c r="G10" s="207"/>
      <c r="H10" s="219"/>
      <c r="I10" s="219"/>
      <c r="J10" s="261"/>
    </row>
    <row r="11" spans="1:10" ht="39.950000000000003" customHeight="1">
      <c r="A11" s="177"/>
      <c r="B11" s="183" t="s">
        <v>36</v>
      </c>
      <c r="C11" s="179" t="s">
        <v>37</v>
      </c>
      <c r="D11" s="179" t="s">
        <v>38</v>
      </c>
      <c r="E11" s="198" t="s">
        <v>28</v>
      </c>
      <c r="F11" s="179" t="s">
        <v>39</v>
      </c>
      <c r="G11" s="215"/>
      <c r="H11" s="217" t="s">
        <v>19</v>
      </c>
      <c r="I11" s="217" t="s">
        <v>19</v>
      </c>
      <c r="J11" s="204" t="s">
        <v>40</v>
      </c>
    </row>
    <row r="12" spans="1:10" ht="39.950000000000003" customHeight="1">
      <c r="A12" s="177"/>
      <c r="B12" s="184"/>
      <c r="C12" s="212"/>
      <c r="D12" s="188"/>
      <c r="E12" s="210"/>
      <c r="F12" s="212"/>
      <c r="G12" s="216"/>
      <c r="H12" s="220"/>
      <c r="I12" s="220"/>
      <c r="J12" s="205"/>
    </row>
    <row r="13" spans="1:10" ht="80.099999999999994" customHeight="1" thickBot="1">
      <c r="A13" s="177"/>
      <c r="B13" s="185"/>
      <c r="C13" s="180"/>
      <c r="D13" s="53" t="s">
        <v>41</v>
      </c>
      <c r="E13" s="105" t="s">
        <v>28</v>
      </c>
      <c r="F13" s="180"/>
      <c r="G13" s="80">
        <v>2022</v>
      </c>
      <c r="H13" s="17" t="s">
        <v>19</v>
      </c>
      <c r="I13" s="17" t="s">
        <v>19</v>
      </c>
      <c r="J13" s="262"/>
    </row>
    <row r="14" spans="1:10" ht="80.099999999999994" customHeight="1" thickBot="1">
      <c r="A14" s="177"/>
      <c r="B14" s="39" t="s">
        <v>42</v>
      </c>
      <c r="C14" s="40" t="s">
        <v>43</v>
      </c>
      <c r="D14" s="41" t="s">
        <v>44</v>
      </c>
      <c r="E14" s="116" t="s">
        <v>28</v>
      </c>
      <c r="F14" s="41" t="s">
        <v>45</v>
      </c>
      <c r="G14" s="19"/>
      <c r="H14" s="20"/>
      <c r="I14" s="20" t="s">
        <v>19</v>
      </c>
      <c r="J14" s="81" t="s">
        <v>46</v>
      </c>
    </row>
    <row r="15" spans="1:10" s="4" customFormat="1" ht="20.100000000000001" customHeight="1">
      <c r="A15" s="177"/>
      <c r="B15" s="221" t="s">
        <v>47</v>
      </c>
      <c r="C15" s="222"/>
      <c r="D15" s="222"/>
      <c r="E15" s="222"/>
      <c r="F15" s="222"/>
      <c r="G15" s="222"/>
      <c r="H15" s="222"/>
      <c r="I15" s="222"/>
      <c r="J15" s="223"/>
    </row>
    <row r="16" spans="1:10" s="4" customFormat="1" ht="20.100000000000001" customHeight="1" thickBot="1">
      <c r="A16" s="177"/>
      <c r="B16" s="224"/>
      <c r="C16" s="225"/>
      <c r="D16" s="225"/>
      <c r="E16" s="225"/>
      <c r="F16" s="225"/>
      <c r="G16" s="225"/>
      <c r="H16" s="225"/>
      <c r="I16" s="225"/>
      <c r="J16" s="226"/>
    </row>
    <row r="17" spans="1:12" ht="80.099999999999994" customHeight="1">
      <c r="A17" s="177"/>
      <c r="B17" s="183" t="s">
        <v>48</v>
      </c>
      <c r="C17" s="52" t="s">
        <v>49</v>
      </c>
      <c r="D17" s="144"/>
      <c r="E17" s="113" t="s">
        <v>25</v>
      </c>
      <c r="F17" s="144"/>
      <c r="G17" s="82">
        <v>2019</v>
      </c>
      <c r="H17" s="145" t="s">
        <v>19</v>
      </c>
      <c r="I17" s="145"/>
      <c r="J17" s="263"/>
    </row>
    <row r="18" spans="1:12" ht="39.950000000000003" customHeight="1">
      <c r="A18" s="177"/>
      <c r="B18" s="184"/>
      <c r="C18" s="227" t="s">
        <v>50</v>
      </c>
      <c r="D18" s="192"/>
      <c r="E18" s="196" t="s">
        <v>25</v>
      </c>
      <c r="F18" s="192"/>
      <c r="G18" s="191">
        <v>2019</v>
      </c>
      <c r="H18" s="199" t="s">
        <v>19</v>
      </c>
      <c r="I18" s="199"/>
      <c r="J18" s="264"/>
    </row>
    <row r="19" spans="1:12" ht="39.950000000000003" customHeight="1" thickBot="1">
      <c r="A19" s="177"/>
      <c r="B19" s="185"/>
      <c r="C19" s="228"/>
      <c r="D19" s="193"/>
      <c r="E19" s="197"/>
      <c r="F19" s="193"/>
      <c r="G19" s="190"/>
      <c r="H19" s="200"/>
      <c r="I19" s="200"/>
      <c r="J19" s="265"/>
    </row>
    <row r="20" spans="1:12" ht="80.099999999999994" customHeight="1">
      <c r="A20" s="177"/>
      <c r="B20" s="183" t="s">
        <v>51</v>
      </c>
      <c r="C20" s="30" t="s">
        <v>52</v>
      </c>
      <c r="D20" s="30" t="s">
        <v>53</v>
      </c>
      <c r="E20" s="84">
        <v>40000</v>
      </c>
      <c r="F20" s="211" t="s">
        <v>54</v>
      </c>
      <c r="G20" s="83">
        <v>2022</v>
      </c>
      <c r="H20" s="98" t="s">
        <v>19</v>
      </c>
      <c r="I20" s="98" t="s">
        <v>19</v>
      </c>
      <c r="J20" s="171" t="s">
        <v>55</v>
      </c>
    </row>
    <row r="21" spans="1:12" ht="80.099999999999994" customHeight="1" thickBot="1">
      <c r="A21" s="177"/>
      <c r="B21" s="185"/>
      <c r="C21" s="34" t="s">
        <v>56</v>
      </c>
      <c r="D21" s="42"/>
      <c r="E21" s="117" t="s">
        <v>25</v>
      </c>
      <c r="F21" s="187"/>
      <c r="G21" s="140">
        <v>2020</v>
      </c>
      <c r="H21" s="142" t="s">
        <v>19</v>
      </c>
      <c r="I21" s="108"/>
      <c r="J21" s="168"/>
    </row>
    <row r="22" spans="1:12" ht="80.099999999999994" customHeight="1">
      <c r="A22" s="177"/>
      <c r="B22" s="183" t="s">
        <v>57</v>
      </c>
      <c r="C22" s="179" t="s">
        <v>58</v>
      </c>
      <c r="D22" s="52" t="s">
        <v>59</v>
      </c>
      <c r="E22" s="113" t="s">
        <v>28</v>
      </c>
      <c r="F22" s="52"/>
      <c r="G22" s="21"/>
      <c r="H22" s="145"/>
      <c r="I22" s="145"/>
      <c r="J22" s="263"/>
    </row>
    <row r="23" spans="1:12" ht="80.099999999999994" customHeight="1">
      <c r="A23" s="177"/>
      <c r="B23" s="184"/>
      <c r="C23" s="212"/>
      <c r="D23" s="139" t="s">
        <v>60</v>
      </c>
      <c r="E23" s="176" t="s">
        <v>28</v>
      </c>
      <c r="F23" s="139"/>
      <c r="G23" s="27"/>
      <c r="H23" s="109"/>
      <c r="I23" s="109"/>
      <c r="J23" s="175"/>
    </row>
    <row r="24" spans="1:12" ht="80.099999999999994" customHeight="1" thickBot="1">
      <c r="A24" s="177"/>
      <c r="B24" s="185"/>
      <c r="C24" s="180"/>
      <c r="D24" s="53" t="s">
        <v>61</v>
      </c>
      <c r="E24" s="118" t="s">
        <v>28</v>
      </c>
      <c r="F24" s="43"/>
      <c r="G24" s="22"/>
      <c r="H24" s="17"/>
      <c r="I24" s="17"/>
      <c r="J24" s="262"/>
    </row>
    <row r="25" spans="1:12" ht="80.099999999999994" customHeight="1" thickBot="1">
      <c r="A25" s="177"/>
      <c r="B25" s="183" t="s">
        <v>62</v>
      </c>
      <c r="C25" s="194" t="s">
        <v>63</v>
      </c>
      <c r="D25" s="44" t="s">
        <v>64</v>
      </c>
      <c r="E25" s="163">
        <v>700000</v>
      </c>
      <c r="F25" s="211" t="s">
        <v>65</v>
      </c>
      <c r="G25" s="86">
        <v>2022</v>
      </c>
      <c r="H25" s="98"/>
      <c r="I25" s="98"/>
      <c r="J25" s="85" t="s">
        <v>66</v>
      </c>
    </row>
    <row r="26" spans="1:12" ht="80.099999999999994" customHeight="1">
      <c r="A26" s="177"/>
      <c r="B26" s="184"/>
      <c r="C26" s="195"/>
      <c r="D26" s="54" t="s">
        <v>67</v>
      </c>
      <c r="E26" s="164">
        <v>30000</v>
      </c>
      <c r="F26" s="229"/>
      <c r="G26" s="87">
        <v>2022</v>
      </c>
      <c r="H26" s="110"/>
      <c r="I26" s="110"/>
      <c r="J26" s="85" t="s">
        <v>68</v>
      </c>
    </row>
    <row r="27" spans="1:12" ht="80.099999999999994" customHeight="1">
      <c r="A27" s="177"/>
      <c r="B27" s="184"/>
      <c r="C27" s="186" t="s">
        <v>69</v>
      </c>
      <c r="D27" s="54" t="s">
        <v>70</v>
      </c>
      <c r="E27" s="119" t="s">
        <v>133</v>
      </c>
      <c r="F27" s="54"/>
      <c r="G27" s="9"/>
      <c r="H27" s="111"/>
      <c r="I27" s="111"/>
      <c r="J27" s="266"/>
    </row>
    <row r="28" spans="1:12" ht="80.099999999999994" customHeight="1" thickBot="1">
      <c r="A28" s="177"/>
      <c r="B28" s="185"/>
      <c r="C28" s="187"/>
      <c r="D28" s="28" t="s">
        <v>71</v>
      </c>
      <c r="E28" s="120" t="s">
        <v>133</v>
      </c>
      <c r="F28" s="29"/>
      <c r="G28" s="23"/>
      <c r="H28" s="93"/>
      <c r="I28" s="93"/>
      <c r="J28" s="257"/>
    </row>
    <row r="29" spans="1:12" ht="39.950000000000003" customHeight="1">
      <c r="A29" s="177"/>
      <c r="B29" s="183" t="s">
        <v>72</v>
      </c>
      <c r="C29" s="179" t="s">
        <v>73</v>
      </c>
      <c r="D29" s="181" t="s">
        <v>74</v>
      </c>
      <c r="E29" s="198" t="s">
        <v>28</v>
      </c>
      <c r="F29" s="179" t="s">
        <v>75</v>
      </c>
      <c r="G29" s="189"/>
      <c r="H29" s="217"/>
      <c r="I29" s="217"/>
      <c r="J29" s="267"/>
    </row>
    <row r="30" spans="1:12" ht="39.950000000000003" customHeight="1" thickBot="1">
      <c r="A30" s="178"/>
      <c r="B30" s="185"/>
      <c r="C30" s="180"/>
      <c r="D30" s="182"/>
      <c r="E30" s="197"/>
      <c r="F30" s="180"/>
      <c r="G30" s="190"/>
      <c r="H30" s="200"/>
      <c r="I30" s="200"/>
      <c r="J30" s="268"/>
    </row>
    <row r="31" spans="1:12" ht="33.75" customHeight="1"/>
    <row r="32" spans="1:12">
      <c r="A32" s="3"/>
      <c r="B32" s="45"/>
      <c r="J32" s="269"/>
      <c r="K32" s="3"/>
      <c r="L32" s="3"/>
    </row>
    <row r="35" spans="9:9" ht="20.25" customHeight="1">
      <c r="I35" s="112"/>
    </row>
  </sheetData>
  <mergeCells count="50">
    <mergeCell ref="H29:H30"/>
    <mergeCell ref="B4:B5"/>
    <mergeCell ref="B6:B8"/>
    <mergeCell ref="I29:I30"/>
    <mergeCell ref="J29:J30"/>
    <mergeCell ref="H9:H10"/>
    <mergeCell ref="I9:I10"/>
    <mergeCell ref="J9:J10"/>
    <mergeCell ref="H11:H12"/>
    <mergeCell ref="I11:I12"/>
    <mergeCell ref="B15:J16"/>
    <mergeCell ref="C18:C19"/>
    <mergeCell ref="B9:B10"/>
    <mergeCell ref="B11:B13"/>
    <mergeCell ref="B22:B24"/>
    <mergeCell ref="C22:C24"/>
    <mergeCell ref="H18:H19"/>
    <mergeCell ref="I18:I19"/>
    <mergeCell ref="J18:J19"/>
    <mergeCell ref="B3:J3"/>
    <mergeCell ref="J11:J12"/>
    <mergeCell ref="B17:B19"/>
    <mergeCell ref="G9:G10"/>
    <mergeCell ref="E9:E10"/>
    <mergeCell ref="E11:E12"/>
    <mergeCell ref="C9:C10"/>
    <mergeCell ref="C11:C13"/>
    <mergeCell ref="D9:D10"/>
    <mergeCell ref="F9:F10"/>
    <mergeCell ref="G11:G12"/>
    <mergeCell ref="F4:F5"/>
    <mergeCell ref="F11:F13"/>
    <mergeCell ref="G29:G30"/>
    <mergeCell ref="G18:G19"/>
    <mergeCell ref="D18:D19"/>
    <mergeCell ref="C25:C26"/>
    <mergeCell ref="E18:E19"/>
    <mergeCell ref="E29:E30"/>
    <mergeCell ref="F18:F19"/>
    <mergeCell ref="F29:F30"/>
    <mergeCell ref="F20:F21"/>
    <mergeCell ref="F25:F26"/>
    <mergeCell ref="A3:A30"/>
    <mergeCell ref="C29:C30"/>
    <mergeCell ref="D29:D30"/>
    <mergeCell ref="B25:B28"/>
    <mergeCell ref="C27:C28"/>
    <mergeCell ref="D11:D12"/>
    <mergeCell ref="B20:B21"/>
    <mergeCell ref="B29:B30"/>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6"/>
  <sheetViews>
    <sheetView topLeftCell="A7" zoomScale="60" zoomScaleNormal="60" workbookViewId="0">
      <selection activeCell="G7" sqref="G7"/>
    </sheetView>
  </sheetViews>
  <sheetFormatPr defaultColWidth="8.85546875" defaultRowHeight="15"/>
  <cols>
    <col min="1" max="1" width="35.7109375" customWidth="1"/>
    <col min="2" max="2" width="75.7109375" style="49" customWidth="1"/>
    <col min="3" max="3" width="50.7109375" style="49" customWidth="1"/>
    <col min="4" max="4" width="30.7109375" style="49" customWidth="1"/>
    <col min="5" max="5" width="15.7109375" style="114" customWidth="1"/>
    <col min="6" max="6" width="40.7109375" style="49" customWidth="1"/>
    <col min="7" max="7" width="30.7109375" style="125" customWidth="1"/>
    <col min="8" max="9" width="10.7109375" customWidth="1"/>
    <col min="10" max="10" width="30.7109375" customWidth="1"/>
    <col min="11" max="11" width="26" customWidth="1"/>
  </cols>
  <sheetData>
    <row r="1" spans="1:12" s="25" customFormat="1" ht="31.5">
      <c r="A1" s="26" t="s">
        <v>0</v>
      </c>
      <c r="B1" s="46"/>
      <c r="C1" s="46"/>
      <c r="D1" s="46"/>
      <c r="E1" s="114"/>
      <c r="F1" s="46"/>
      <c r="G1" s="125"/>
    </row>
    <row r="2" spans="1:12" ht="80.099999999999994" customHeight="1" thickBot="1">
      <c r="A2" s="1" t="s">
        <v>1</v>
      </c>
      <c r="B2" s="32" t="s">
        <v>2</v>
      </c>
      <c r="C2" s="32" t="s">
        <v>3</v>
      </c>
      <c r="D2" s="32" t="s">
        <v>4</v>
      </c>
      <c r="E2" s="32" t="s">
        <v>5</v>
      </c>
      <c r="F2" s="32" t="s">
        <v>6</v>
      </c>
      <c r="G2" s="32" t="s">
        <v>7</v>
      </c>
      <c r="H2" s="8" t="s">
        <v>8</v>
      </c>
      <c r="I2" s="8" t="s">
        <v>9</v>
      </c>
      <c r="J2" s="1" t="s">
        <v>10</v>
      </c>
      <c r="K2" s="6"/>
      <c r="L2" s="5"/>
    </row>
    <row r="3" spans="1:12" ht="39.950000000000003" customHeight="1" thickBot="1">
      <c r="A3" s="243" t="s">
        <v>76</v>
      </c>
      <c r="B3" s="60" t="s">
        <v>77</v>
      </c>
      <c r="C3" s="61"/>
      <c r="D3" s="61"/>
      <c r="E3" s="121"/>
      <c r="F3" s="61"/>
      <c r="G3" s="61"/>
      <c r="H3" s="62"/>
      <c r="I3" s="62"/>
      <c r="J3" s="63"/>
      <c r="K3" s="7"/>
      <c r="L3" s="7"/>
    </row>
    <row r="4" spans="1:12" ht="69.95" customHeight="1">
      <c r="A4" s="243"/>
      <c r="B4" s="183" t="s">
        <v>78</v>
      </c>
      <c r="C4" s="138" t="s">
        <v>79</v>
      </c>
      <c r="D4" s="50" t="s">
        <v>80</v>
      </c>
      <c r="E4" s="124" t="s">
        <v>28</v>
      </c>
      <c r="F4" s="230" t="s">
        <v>81</v>
      </c>
      <c r="G4" s="126"/>
      <c r="H4" s="13"/>
      <c r="I4" s="13"/>
      <c r="J4" s="12"/>
      <c r="K4" s="7"/>
      <c r="L4" s="7"/>
    </row>
    <row r="5" spans="1:12" ht="80.099999999999994" customHeight="1" thickBot="1">
      <c r="A5" s="243"/>
      <c r="B5" s="184"/>
      <c r="C5" s="28" t="s">
        <v>82</v>
      </c>
      <c r="D5" s="28" t="s">
        <v>83</v>
      </c>
      <c r="E5" s="119" t="s">
        <v>28</v>
      </c>
      <c r="F5" s="231"/>
      <c r="G5" s="127"/>
      <c r="H5" s="11"/>
      <c r="I5" s="11"/>
      <c r="J5" s="10"/>
      <c r="K5" s="7"/>
      <c r="L5" s="7"/>
    </row>
    <row r="6" spans="1:12" ht="69.95" customHeight="1">
      <c r="A6" s="243"/>
      <c r="B6" s="184"/>
      <c r="C6" s="134" t="s">
        <v>84</v>
      </c>
      <c r="D6" s="54" t="s">
        <v>85</v>
      </c>
      <c r="E6" s="122">
        <v>25000</v>
      </c>
      <c r="F6" s="75"/>
      <c r="G6" s="127">
        <v>2022</v>
      </c>
      <c r="H6" s="111" t="s">
        <v>19</v>
      </c>
      <c r="I6" s="111" t="s">
        <v>19</v>
      </c>
      <c r="J6" s="88" t="s">
        <v>86</v>
      </c>
      <c r="K6" s="7"/>
      <c r="L6" s="7"/>
    </row>
    <row r="7" spans="1:12" ht="69.95" customHeight="1" thickBot="1">
      <c r="A7" s="243"/>
      <c r="B7" s="184"/>
      <c r="C7" s="34" t="s">
        <v>87</v>
      </c>
      <c r="D7" s="54" t="s">
        <v>88</v>
      </c>
      <c r="E7" s="119" t="s">
        <v>89</v>
      </c>
      <c r="F7" s="34" t="s">
        <v>90</v>
      </c>
      <c r="G7" s="127"/>
      <c r="H7" s="11"/>
      <c r="I7" s="11"/>
      <c r="J7" s="10"/>
      <c r="K7" s="7"/>
      <c r="L7" s="7"/>
    </row>
    <row r="8" spans="1:12" ht="80.099999999999994" customHeight="1">
      <c r="A8" s="243"/>
      <c r="B8" s="183" t="s">
        <v>91</v>
      </c>
      <c r="C8" s="47" t="s">
        <v>92</v>
      </c>
      <c r="D8" s="47" t="s">
        <v>93</v>
      </c>
      <c r="E8" s="89">
        <v>15000</v>
      </c>
      <c r="F8" s="47"/>
      <c r="G8" s="144">
        <v>2022</v>
      </c>
      <c r="H8" s="145" t="s">
        <v>19</v>
      </c>
      <c r="I8" s="145" t="s">
        <v>19</v>
      </c>
      <c r="J8" s="90" t="s">
        <v>94</v>
      </c>
      <c r="K8" s="5"/>
      <c r="L8" s="5"/>
    </row>
    <row r="9" spans="1:12" ht="69.95" customHeight="1">
      <c r="A9" s="243"/>
      <c r="B9" s="184"/>
      <c r="C9" s="237" t="s">
        <v>95</v>
      </c>
      <c r="D9" s="48" t="s">
        <v>64</v>
      </c>
      <c r="E9" s="165">
        <f>'Forest Protection &amp; Restoration'!E25</f>
        <v>700000</v>
      </c>
      <c r="F9" s="37"/>
      <c r="G9" s="91">
        <v>2022</v>
      </c>
      <c r="H9" s="146" t="s">
        <v>19</v>
      </c>
      <c r="I9" s="146" t="s">
        <v>19</v>
      </c>
      <c r="J9" s="92" t="s">
        <v>96</v>
      </c>
      <c r="K9" s="5"/>
      <c r="L9" s="5"/>
    </row>
    <row r="10" spans="1:12" ht="69.95" customHeight="1" thickBot="1">
      <c r="A10" s="243"/>
      <c r="B10" s="184"/>
      <c r="C10" s="235"/>
      <c r="D10" s="154" t="s">
        <v>67</v>
      </c>
      <c r="E10" s="166">
        <f>'Forest Protection &amp; Restoration'!E26</f>
        <v>30000</v>
      </c>
      <c r="F10" s="155"/>
      <c r="G10" s="156">
        <v>2022</v>
      </c>
      <c r="H10" s="147" t="s">
        <v>19</v>
      </c>
      <c r="I10" s="147" t="s">
        <v>19</v>
      </c>
      <c r="J10" s="157" t="s">
        <v>96</v>
      </c>
      <c r="K10" s="5"/>
      <c r="L10" s="5"/>
    </row>
    <row r="11" spans="1:12" ht="80.099999999999994" customHeight="1">
      <c r="A11" s="243"/>
      <c r="B11" s="245" t="s">
        <v>97</v>
      </c>
      <c r="C11" s="232" t="s">
        <v>98</v>
      </c>
      <c r="D11" s="30" t="s">
        <v>99</v>
      </c>
      <c r="E11" s="124">
        <v>5000</v>
      </c>
      <c r="F11" s="30"/>
      <c r="G11" s="83">
        <v>2022</v>
      </c>
      <c r="H11" s="148" t="s">
        <v>19</v>
      </c>
      <c r="I11" s="148" t="s">
        <v>19</v>
      </c>
      <c r="J11" s="149" t="s">
        <v>100</v>
      </c>
      <c r="K11" s="128"/>
      <c r="L11" s="5"/>
    </row>
    <row r="12" spans="1:12" ht="80.099999999999994" customHeight="1">
      <c r="A12" s="243"/>
      <c r="B12" s="246"/>
      <c r="C12" s="233"/>
      <c r="D12" s="54" t="s">
        <v>101</v>
      </c>
      <c r="E12" s="119">
        <v>6000</v>
      </c>
      <c r="F12" s="28"/>
      <c r="G12" s="158">
        <v>2022</v>
      </c>
      <c r="H12" s="159" t="s">
        <v>19</v>
      </c>
      <c r="I12" s="159" t="s">
        <v>19</v>
      </c>
      <c r="J12" s="160" t="s">
        <v>102</v>
      </c>
      <c r="K12" s="128"/>
      <c r="L12" s="5"/>
    </row>
    <row r="13" spans="1:12" ht="80.099999999999994" customHeight="1" thickBot="1">
      <c r="A13" s="243"/>
      <c r="B13" s="247"/>
      <c r="C13" s="34" t="s">
        <v>103</v>
      </c>
      <c r="D13" s="34" t="s">
        <v>104</v>
      </c>
      <c r="E13" s="115">
        <v>6000</v>
      </c>
      <c r="F13" s="34" t="s">
        <v>105</v>
      </c>
      <c r="G13" s="150">
        <v>2022</v>
      </c>
      <c r="H13" s="151" t="s">
        <v>19</v>
      </c>
      <c r="I13" s="152"/>
      <c r="J13" s="153" t="s">
        <v>106</v>
      </c>
      <c r="K13" s="128"/>
      <c r="L13" s="5"/>
    </row>
    <row r="14" spans="1:12" ht="45" customHeight="1">
      <c r="A14" s="244"/>
      <c r="B14" s="248" t="s">
        <v>107</v>
      </c>
      <c r="C14" s="235" t="s">
        <v>108</v>
      </c>
      <c r="D14" s="212" t="s">
        <v>109</v>
      </c>
      <c r="E14" s="241">
        <v>38000</v>
      </c>
      <c r="F14" s="212" t="s">
        <v>110</v>
      </c>
      <c r="G14" s="238">
        <v>2022</v>
      </c>
      <c r="H14" s="220" t="s">
        <v>19</v>
      </c>
      <c r="I14" s="220"/>
      <c r="J14" s="234"/>
      <c r="K14" s="5"/>
      <c r="L14" s="5"/>
    </row>
    <row r="15" spans="1:12" ht="45" customHeight="1">
      <c r="A15" s="244"/>
      <c r="B15" s="249"/>
      <c r="C15" s="236"/>
      <c r="D15" s="188"/>
      <c r="E15" s="242"/>
      <c r="F15" s="212"/>
      <c r="G15" s="239"/>
      <c r="H15" s="240"/>
      <c r="I15" s="240"/>
      <c r="J15" s="205"/>
      <c r="K15" s="7"/>
      <c r="L15" s="7"/>
    </row>
    <row r="16" spans="1:12" ht="90" customHeight="1" thickBot="1">
      <c r="A16" s="244"/>
      <c r="B16" s="249"/>
      <c r="C16" s="35" t="s">
        <v>111</v>
      </c>
      <c r="D16" s="53" t="s">
        <v>112</v>
      </c>
      <c r="E16" s="123">
        <v>1</v>
      </c>
      <c r="F16" s="180"/>
      <c r="G16" s="94">
        <v>2022</v>
      </c>
      <c r="H16" s="17" t="s">
        <v>19</v>
      </c>
      <c r="I16" s="17"/>
      <c r="J16" s="18"/>
      <c r="K16" s="5"/>
      <c r="L16" s="5"/>
    </row>
  </sheetData>
  <mergeCells count="16">
    <mergeCell ref="A3:A16"/>
    <mergeCell ref="B4:B7"/>
    <mergeCell ref="B8:B10"/>
    <mergeCell ref="B11:B13"/>
    <mergeCell ref="B14:B16"/>
    <mergeCell ref="F4:F5"/>
    <mergeCell ref="C11:C12"/>
    <mergeCell ref="F14:F16"/>
    <mergeCell ref="J14:J15"/>
    <mergeCell ref="C14:C15"/>
    <mergeCell ref="D14:D15"/>
    <mergeCell ref="C9:C10"/>
    <mergeCell ref="G14:G15"/>
    <mergeCell ref="H14:H15"/>
    <mergeCell ref="I14:I15"/>
    <mergeCell ref="E14:E1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0"/>
  <sheetViews>
    <sheetView zoomScale="60" zoomScaleNormal="60" workbookViewId="0">
      <selection activeCell="N7" sqref="N7"/>
    </sheetView>
  </sheetViews>
  <sheetFormatPr defaultColWidth="8.85546875" defaultRowHeight="15"/>
  <cols>
    <col min="1" max="1" width="35.7109375" customWidth="1"/>
    <col min="2" max="2" width="75.7109375" customWidth="1"/>
    <col min="3" max="3" width="50.7109375" style="49" customWidth="1"/>
    <col min="4" max="4" width="30.7109375" style="49" customWidth="1"/>
    <col min="5" max="5" width="13.28515625" customWidth="1"/>
    <col min="6" max="6" width="40.7109375" customWidth="1"/>
    <col min="7" max="7" width="30.7109375" customWidth="1"/>
    <col min="8" max="9" width="10.7109375" customWidth="1"/>
    <col min="10" max="10" width="30.7109375" customWidth="1"/>
  </cols>
  <sheetData>
    <row r="1" spans="1:10" ht="31.5">
      <c r="A1" s="24" t="s">
        <v>0</v>
      </c>
    </row>
    <row r="2" spans="1:10" ht="80.099999999999994" customHeight="1" thickBot="1">
      <c r="A2" s="1" t="s">
        <v>1</v>
      </c>
      <c r="B2" s="1" t="s">
        <v>2</v>
      </c>
      <c r="C2" s="32" t="s">
        <v>3</v>
      </c>
      <c r="D2" s="32" t="s">
        <v>4</v>
      </c>
      <c r="E2" s="1" t="s">
        <v>5</v>
      </c>
      <c r="F2" s="1" t="s">
        <v>6</v>
      </c>
      <c r="G2" s="2" t="s">
        <v>7</v>
      </c>
      <c r="H2" s="8" t="s">
        <v>8</v>
      </c>
      <c r="I2" s="8" t="s">
        <v>9</v>
      </c>
      <c r="J2" s="1" t="s">
        <v>10</v>
      </c>
    </row>
    <row r="3" spans="1:10" ht="39.950000000000003" customHeight="1" thickBot="1">
      <c r="A3" s="251" t="s">
        <v>113</v>
      </c>
      <c r="B3" s="57" t="s">
        <v>114</v>
      </c>
      <c r="C3" s="58"/>
      <c r="D3" s="58"/>
      <c r="E3" s="58"/>
      <c r="F3" s="58"/>
      <c r="G3" s="58"/>
      <c r="H3" s="58"/>
      <c r="I3" s="58"/>
      <c r="J3" s="59"/>
    </row>
    <row r="4" spans="1:10" ht="80.099999999999994" customHeight="1" thickBot="1">
      <c r="A4" s="251"/>
      <c r="B4" s="64" t="s">
        <v>115</v>
      </c>
      <c r="C4" s="40" t="s">
        <v>116</v>
      </c>
      <c r="D4" s="135" t="s">
        <v>117</v>
      </c>
      <c r="E4" s="129">
        <v>230</v>
      </c>
      <c r="F4" s="66"/>
      <c r="G4" s="167">
        <v>2022</v>
      </c>
      <c r="H4" s="142" t="s">
        <v>19</v>
      </c>
      <c r="I4" s="142"/>
      <c r="J4" s="168"/>
    </row>
    <row r="5" spans="1:10" ht="80.099999999999994" customHeight="1">
      <c r="A5" s="251"/>
      <c r="B5" s="253" t="s">
        <v>118</v>
      </c>
      <c r="C5" s="179" t="s">
        <v>119</v>
      </c>
      <c r="D5" s="47" t="s">
        <v>120</v>
      </c>
      <c r="E5" s="95">
        <v>75</v>
      </c>
      <c r="F5" s="250"/>
      <c r="G5" s="55">
        <v>2020</v>
      </c>
      <c r="H5" s="145" t="s">
        <v>19</v>
      </c>
      <c r="I5" s="145" t="s">
        <v>19</v>
      </c>
      <c r="J5" s="169"/>
    </row>
    <row r="6" spans="1:10" ht="80.099999999999994" customHeight="1" thickBot="1">
      <c r="A6" s="251"/>
      <c r="B6" s="254"/>
      <c r="C6" s="180"/>
      <c r="D6" s="35" t="s">
        <v>121</v>
      </c>
      <c r="E6" s="96" t="s">
        <v>28</v>
      </c>
      <c r="F6" s="191"/>
      <c r="G6" s="73"/>
      <c r="H6" s="136" t="s">
        <v>19</v>
      </c>
      <c r="I6" s="136" t="s">
        <v>19</v>
      </c>
      <c r="J6" s="170"/>
    </row>
    <row r="7" spans="1:10" ht="80.099999999999994" customHeight="1">
      <c r="A7" s="251"/>
      <c r="B7" s="253" t="s">
        <v>122</v>
      </c>
      <c r="C7" s="211" t="s">
        <v>123</v>
      </c>
      <c r="D7" s="30" t="s">
        <v>124</v>
      </c>
      <c r="E7" s="124" t="s">
        <v>28</v>
      </c>
      <c r="F7" s="72"/>
      <c r="G7" s="97"/>
      <c r="H7" s="98" t="s">
        <v>19</v>
      </c>
      <c r="I7" s="98" t="s">
        <v>19</v>
      </c>
      <c r="J7" s="171" t="s">
        <v>125</v>
      </c>
    </row>
    <row r="8" spans="1:10" ht="80.099999999999994" customHeight="1" thickBot="1">
      <c r="A8" s="251"/>
      <c r="B8" s="254"/>
      <c r="C8" s="187"/>
      <c r="D8" s="34" t="s">
        <v>126</v>
      </c>
      <c r="E8" s="161" t="s">
        <v>28</v>
      </c>
      <c r="F8" s="99"/>
      <c r="G8" s="100"/>
      <c r="H8" s="93" t="s">
        <v>19</v>
      </c>
      <c r="I8" s="93" t="s">
        <v>19</v>
      </c>
      <c r="J8" s="172" t="s">
        <v>127</v>
      </c>
    </row>
    <row r="9" spans="1:10" ht="90" customHeight="1" thickBot="1">
      <c r="A9" s="251"/>
      <c r="B9" s="39" t="s">
        <v>128</v>
      </c>
      <c r="C9" s="67"/>
      <c r="D9" s="68"/>
      <c r="E9" s="130" t="s">
        <v>133</v>
      </c>
      <c r="F9" s="69" t="s">
        <v>134</v>
      </c>
      <c r="G9" s="70"/>
      <c r="H9" s="71"/>
      <c r="I9" s="71"/>
      <c r="J9" s="173"/>
    </row>
    <row r="10" spans="1:10" ht="90" customHeight="1" thickBot="1">
      <c r="A10" s="252"/>
      <c r="B10" s="65" t="s">
        <v>129</v>
      </c>
      <c r="C10" s="56" t="s">
        <v>130</v>
      </c>
      <c r="D10" s="41" t="s">
        <v>131</v>
      </c>
      <c r="E10" s="131" t="s">
        <v>133</v>
      </c>
      <c r="F10" s="101" t="s">
        <v>134</v>
      </c>
      <c r="G10" s="101"/>
      <c r="H10" s="102"/>
      <c r="I10" s="20" t="s">
        <v>19</v>
      </c>
      <c r="J10" s="174" t="s">
        <v>132</v>
      </c>
    </row>
  </sheetData>
  <mergeCells count="6">
    <mergeCell ref="F5:F6"/>
    <mergeCell ref="A3:A10"/>
    <mergeCell ref="B7:B8"/>
    <mergeCell ref="C7:C8"/>
    <mergeCell ref="B5:B6"/>
    <mergeCell ref="C5:C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Forest Protection &amp; Restoration</vt:lpstr>
      <vt:lpstr>Sust Prod &amp; Livelihoods</vt:lpstr>
      <vt:lpstr>Social &amp; Cmty Engage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 Kroeger</dc:creator>
  <cp:keywords/>
  <dc:description/>
  <cp:lastModifiedBy>Moulianitaki, Beatrice</cp:lastModifiedBy>
  <cp:revision/>
  <dcterms:created xsi:type="dcterms:W3CDTF">2017-12-13T15:48:41Z</dcterms:created>
  <dcterms:modified xsi:type="dcterms:W3CDTF">2019-03-05T16:47:57Z</dcterms:modified>
  <cp:category/>
  <cp:contentStatus/>
</cp:coreProperties>
</file>